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2435" activeTab="3"/>
  </bookViews>
  <sheets>
    <sheet name="8 класс" sheetId="1" r:id="rId1"/>
    <sheet name="9 класс" sheetId="3" r:id="rId2"/>
    <sheet name="10 класс" sheetId="4" r:id="rId3"/>
    <sheet name="11 класс" sheetId="5" r:id="rId4"/>
  </sheets>
  <calcPr calcId="152511" refMode="R1C1"/>
</workbook>
</file>

<file path=xl/calcChain.xml><?xml version="1.0" encoding="utf-8"?>
<calcChain xmlns="http://schemas.openxmlformats.org/spreadsheetml/2006/main">
  <c r="J16" i="1" l="1"/>
  <c r="J6" i="1"/>
  <c r="J9" i="5"/>
  <c r="J16" i="4"/>
  <c r="J10" i="3"/>
  <c r="J35" i="3"/>
  <c r="J29" i="1" l="1"/>
  <c r="J20" i="3"/>
  <c r="J22" i="3"/>
  <c r="J14" i="5" l="1"/>
  <c r="J6" i="4"/>
  <c r="J17" i="3"/>
  <c r="J32" i="3"/>
  <c r="J48" i="3"/>
  <c r="J58" i="3"/>
  <c r="J43" i="3"/>
  <c r="J29" i="3"/>
  <c r="J46" i="3"/>
  <c r="J6" i="3"/>
  <c r="J21" i="3"/>
  <c r="J45" i="3" l="1"/>
  <c r="J42" i="3"/>
  <c r="J7" i="3"/>
  <c r="J14" i="3"/>
  <c r="J18" i="3"/>
  <c r="J15" i="3"/>
  <c r="J28" i="3"/>
  <c r="J17" i="5" l="1"/>
  <c r="J28" i="5"/>
  <c r="J25" i="5"/>
  <c r="J6" i="5"/>
  <c r="J16" i="5"/>
  <c r="J23" i="5"/>
  <c r="J18" i="5"/>
  <c r="J8" i="5"/>
  <c r="J29" i="5"/>
  <c r="J13" i="5"/>
  <c r="J26" i="5"/>
  <c r="J10" i="5"/>
  <c r="J12" i="5"/>
  <c r="J11" i="5"/>
  <c r="J7" i="5"/>
  <c r="J22" i="5"/>
  <c r="J24" i="5"/>
  <c r="J21" i="5"/>
  <c r="J20" i="5"/>
  <c r="J15" i="5"/>
  <c r="J27" i="5"/>
  <c r="J19" i="5"/>
  <c r="J27" i="4"/>
  <c r="J14" i="4"/>
  <c r="J19" i="4"/>
  <c r="J10" i="4"/>
  <c r="J29" i="4"/>
  <c r="J17" i="4"/>
  <c r="J26" i="4"/>
  <c r="J31" i="4"/>
  <c r="J12" i="4"/>
  <c r="J28" i="4"/>
  <c r="J13" i="4"/>
  <c r="J18" i="4"/>
  <c r="J24" i="4"/>
  <c r="J8" i="4"/>
  <c r="J23" i="4"/>
  <c r="J21" i="4"/>
  <c r="J25" i="4"/>
  <c r="J15" i="4"/>
  <c r="J32" i="4"/>
  <c r="J30" i="4"/>
  <c r="J22" i="4"/>
  <c r="J7" i="4"/>
  <c r="J9" i="4"/>
  <c r="J11" i="4"/>
  <c r="J20" i="4"/>
  <c r="J51" i="3"/>
  <c r="J36" i="3"/>
  <c r="J16" i="3"/>
  <c r="J19" i="3"/>
  <c r="J13" i="3"/>
  <c r="J54" i="3"/>
  <c r="J38" i="3"/>
  <c r="J53" i="3"/>
  <c r="J8" i="3"/>
  <c r="J26" i="3"/>
  <c r="J27" i="3"/>
  <c r="J12" i="3"/>
  <c r="J31" i="3"/>
  <c r="J25" i="3"/>
  <c r="J56" i="3"/>
  <c r="J50" i="3"/>
  <c r="J11" i="3"/>
  <c r="J55" i="3"/>
  <c r="J41" i="3"/>
  <c r="J44" i="3"/>
  <c r="J57" i="3"/>
  <c r="J37" i="3"/>
  <c r="J40" i="3"/>
  <c r="J24" i="3"/>
  <c r="J47" i="3"/>
  <c r="J23" i="3"/>
  <c r="J30" i="3"/>
  <c r="J9" i="3"/>
  <c r="J52" i="3"/>
  <c r="J34" i="3"/>
  <c r="J49" i="3"/>
  <c r="J33" i="3"/>
  <c r="J39" i="3"/>
  <c r="J28" i="1"/>
  <c r="J10" i="1"/>
  <c r="J14" i="1"/>
  <c r="J8" i="1"/>
  <c r="J21" i="1"/>
  <c r="J26" i="1" l="1"/>
  <c r="J19" i="1"/>
  <c r="J7" i="1"/>
  <c r="J24" i="1"/>
  <c r="J23" i="1"/>
  <c r="J30" i="1"/>
  <c r="J20" i="1"/>
  <c r="J9" i="1"/>
  <c r="J11" i="1"/>
  <c r="J22" i="1"/>
  <c r="J25" i="1"/>
  <c r="J12" i="1"/>
  <c r="J27" i="1"/>
  <c r="J15" i="1"/>
  <c r="J17" i="1"/>
  <c r="J18" i="1"/>
  <c r="J13" i="1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20" i="5"/>
  <c r="A21" i="5" s="1"/>
  <c r="A22" i="5" s="1"/>
  <c r="A23" i="5" s="1"/>
  <c r="A24" i="5" s="1"/>
  <c r="A25" i="5" s="1"/>
  <c r="A26" i="5" s="1"/>
  <c r="A27" i="5" s="1"/>
  <c r="A28" i="5" s="1"/>
  <c r="A29" i="5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8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3" i="3"/>
  <c r="A24" i="3"/>
  <c r="A25" i="3"/>
  <c r="A26" i="3"/>
  <c r="A27" i="3" s="1"/>
  <c r="A28" i="3" s="1"/>
  <c r="A29" i="3" s="1"/>
  <c r="A30" i="3" s="1"/>
  <c r="A31" i="3" s="1"/>
  <c r="A32" i="3" s="1"/>
  <c r="A33" i="3" s="1"/>
  <c r="A34" i="3" s="1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/>
  <c r="A28" i="1"/>
  <c r="A29" i="1"/>
  <c r="A30" i="1" s="1"/>
</calcChain>
</file>

<file path=xl/sharedStrings.xml><?xml version="1.0" encoding="utf-8"?>
<sst xmlns="http://schemas.openxmlformats.org/spreadsheetml/2006/main" count="482" uniqueCount="296">
  <si>
    <t>ФИО ученика</t>
  </si>
  <si>
    <t>Аудирование</t>
  </si>
  <si>
    <t>Чтение</t>
  </si>
  <si>
    <t>Письмо</t>
  </si>
  <si>
    <t>Общая сумма баллов</t>
  </si>
  <si>
    <t>Кодовый номер</t>
  </si>
  <si>
    <t>Населенный пункт</t>
  </si>
  <si>
    <t>Школа</t>
  </si>
  <si>
    <t>Лексика/ грамматика</t>
  </si>
  <si>
    <t>Результаты олимпиады 8 класс</t>
  </si>
  <si>
    <t>№ п/п</t>
  </si>
  <si>
    <t>max 10</t>
  </si>
  <si>
    <t>max 30</t>
  </si>
  <si>
    <t>Результаты олимпиады 9 класс</t>
  </si>
  <si>
    <t>Результаты олимпиады 10 класс</t>
  </si>
  <si>
    <t>Результаты олимпиады 11 класс</t>
  </si>
  <si>
    <t>Ангелов Николай Кириллович</t>
  </si>
  <si>
    <t>Баннова Анастасия Андреевна</t>
  </si>
  <si>
    <t>Белякова Вероника Алексеевна</t>
  </si>
  <si>
    <t>Блынду Виктория</t>
  </si>
  <si>
    <t>Бобкова Алина Сергеевна</t>
  </si>
  <si>
    <t>Бобровникова Екатерина Викторовна</t>
  </si>
  <si>
    <t>Караиванова Рада Димитрова</t>
  </si>
  <si>
    <t>Киргиз Анна Ильинична</t>
  </si>
  <si>
    <t>Китаев Виктор Олегович</t>
  </si>
  <si>
    <t>Комкова Анастасия Максимовна</t>
  </si>
  <si>
    <t>Кошенкова Евгения Александровна</t>
  </si>
  <si>
    <t>Левочкина Анастасия Игоревна</t>
  </si>
  <si>
    <t>Литау Регина Александровна</t>
  </si>
  <si>
    <t>Мельникова Яна Константиновна</t>
  </si>
  <si>
    <t>Мосалова Софья Дмитриевна</t>
  </si>
  <si>
    <t>Пригородов Филипп Павлович</t>
  </si>
  <si>
    <t>Синицина Анастасия Алексеевна</t>
  </si>
  <si>
    <t>Собин Егор Дмитриевич</t>
  </si>
  <si>
    <t>Хренов Данила Андреевич</t>
  </si>
  <si>
    <t>Шукринова Эрика Юрьевна</t>
  </si>
  <si>
    <t>Дубна</t>
  </si>
  <si>
    <t>Юна</t>
  </si>
  <si>
    <t>Дмитровский Институт</t>
  </si>
  <si>
    <t>Кимры</t>
  </si>
  <si>
    <t>Конаково</t>
  </si>
  <si>
    <t>Дмитрова Гора</t>
  </si>
  <si>
    <t>7 г. Конаково</t>
  </si>
  <si>
    <t>Савеловский колледж</t>
  </si>
  <si>
    <t>Вербилковская СОШ</t>
  </si>
  <si>
    <t>Лицей «Дубна»</t>
  </si>
  <si>
    <t>Лицей "Дубна"</t>
  </si>
  <si>
    <t>Запрудня</t>
  </si>
  <si>
    <t>Андрианова Елена Борисовна</t>
  </si>
  <si>
    <t>Бурова Алиса Васильевна</t>
  </si>
  <si>
    <t>Винокурова Вероника Владимировна</t>
  </si>
  <si>
    <t>Гапеева Олеся Радиковна</t>
  </si>
  <si>
    <t>Герасимук Доминика Анатольевна</t>
  </si>
  <si>
    <t>Гладкова Олеся Денисовна</t>
  </si>
  <si>
    <t>Гриднева Карина Тимуровна</t>
  </si>
  <si>
    <t>Замотаева Анастасия Юрьевна</t>
  </si>
  <si>
    <t>Ионкина Карина Евгеньевна</t>
  </si>
  <si>
    <t>Карягина Ульяна Тимуровна</t>
  </si>
  <si>
    <t>Котова Елизавета Романовна</t>
  </si>
  <si>
    <t>Кузнецов Вадим Евгеньевич</t>
  </si>
  <si>
    <t>Левашвили Даниэль Вадимович</t>
  </si>
  <si>
    <t>Мамврийский Георгий Сергеевич</t>
  </si>
  <si>
    <t>Мельник Дарья Максимовна</t>
  </si>
  <si>
    <t>Палькин Арсений Дмитриевич</t>
  </si>
  <si>
    <t>Пименова Ольга Евгеньевна</t>
  </si>
  <si>
    <t>Рыкунов Арсений Максимович</t>
  </si>
  <si>
    <t>Старикова Анна Романовна</t>
  </si>
  <si>
    <t>Трубецкой Фёдор Сергеевич</t>
  </si>
  <si>
    <t>Туркин Максим Денисович</t>
  </si>
  <si>
    <t>Урманова Анастасия Евгеньевна</t>
  </si>
  <si>
    <t>Цветкова Анастасия Евгеньевна</t>
  </si>
  <si>
    <t>Чайникова Вера Павловна</t>
  </si>
  <si>
    <t>Яшинова Анастасия Юрьевна</t>
  </si>
  <si>
    <t>"Юна"</t>
  </si>
  <si>
    <t>«ЮНА»</t>
  </si>
  <si>
    <t>Москва</t>
  </si>
  <si>
    <t>Лицей Дубна</t>
  </si>
  <si>
    <t>Анчилаева Альбина Ильясовна</t>
  </si>
  <si>
    <t>Баланин Павел Алексеевич</t>
  </si>
  <si>
    <t>Вишняков Константин Константинович</t>
  </si>
  <si>
    <t>Волкова Влада Денисовна</t>
  </si>
  <si>
    <t>Гаврилов Николай Дмитриевич</t>
  </si>
  <si>
    <t>Гоголашвили Софиа Мамукаевна</t>
  </si>
  <si>
    <t>Дмитриева Полина Сергеевна</t>
  </si>
  <si>
    <t>Дурова Анастасия Андреевна</t>
  </si>
  <si>
    <t>Жаднов Михаил Денисович</t>
  </si>
  <si>
    <t>Зайцев Максим Вячеславович</t>
  </si>
  <si>
    <t>Клинкова Екатерина Алексеевна</t>
  </si>
  <si>
    <t>Клочков Максим Юрьевич</t>
  </si>
  <si>
    <t>Кожемяк Максим Игоревич</t>
  </si>
  <si>
    <t>Колобякина Анастасия Алексеевна</t>
  </si>
  <si>
    <t>Комиссаров Иван Андреевич</t>
  </si>
  <si>
    <t>Котиков Иван Анатольевич</t>
  </si>
  <si>
    <t>Кузнецов Александр Сергеевич</t>
  </si>
  <si>
    <t>Кулаков Артем Дмитриевич</t>
  </si>
  <si>
    <t>Куликов Михаил Леонидович</t>
  </si>
  <si>
    <t>Куцало Александр Павлович</t>
  </si>
  <si>
    <t>Кучкаскова Анастасия Андреевна</t>
  </si>
  <si>
    <t>Лебедев Андрей Александрович</t>
  </si>
  <si>
    <t>Лысенко Матвей Дмитриевич</t>
  </si>
  <si>
    <t>Макарова Полина Андреевна</t>
  </si>
  <si>
    <t>Макова Екатерина Валентиновна</t>
  </si>
  <si>
    <t>Медведь Станислав Кириллович</t>
  </si>
  <si>
    <t>Медянцева Татьяна Алексеевна</t>
  </si>
  <si>
    <t>Парфёнова Ульяна Сергеевна</t>
  </si>
  <si>
    <t>Перелыгина Анна Викторовна</t>
  </si>
  <si>
    <t>Покровский Михаил Игоревич</t>
  </si>
  <si>
    <t>Прох Илья Максимович</t>
  </si>
  <si>
    <t>Синюгина Анастасия Вячеславовна</t>
  </si>
  <si>
    <t>Слепнев Владислав Ильич</t>
  </si>
  <si>
    <t>Солодов Марк Андреевич</t>
  </si>
  <si>
    <t>Сорокин Павел Александрович</t>
  </si>
  <si>
    <t>Сташевский Денис Андреевич</t>
  </si>
  <si>
    <t>Степанова Серафима Алексеевна</t>
  </si>
  <si>
    <t>Суховский Тимофей Романович</t>
  </si>
  <si>
    <t>Тихонов Данила Алексеевич</t>
  </si>
  <si>
    <t>Толстошеева Валерия Эдуардовна</t>
  </si>
  <si>
    <t>Толчинский Кирилл Витальевич</t>
  </si>
  <si>
    <t>Утробин Владислав Дмитриевич</t>
  </si>
  <si>
    <t>Фрол Елизавета Антоновна</t>
  </si>
  <si>
    <t>Холодаева Милена Дмитриевна</t>
  </si>
  <si>
    <t>Московская область. Город Дубна</t>
  </si>
  <si>
    <t xml:space="preserve">Лицей " Дубна" </t>
  </si>
  <si>
    <t>Бородулина Вероника Сергеевна</t>
  </si>
  <si>
    <t>Алексахин Дмитрий Вадимович</t>
  </si>
  <si>
    <t>Березняк Пётр Владимирович</t>
  </si>
  <si>
    <t>Борисова Виктория Андреевна</t>
  </si>
  <si>
    <t>Глазов Владислав Сергеевич</t>
  </si>
  <si>
    <t>Гольцев Дмитрий Андреевич</t>
  </si>
  <si>
    <t>Дмитриева Дарья</t>
  </si>
  <si>
    <t>Ермаков Матвей Максимович</t>
  </si>
  <si>
    <t xml:space="preserve">Жильцова Варвара Романовна </t>
  </si>
  <si>
    <t>Журавлева Валерия Владимировна</t>
  </si>
  <si>
    <t>Зуева Екатерина Юрьевна</t>
  </si>
  <si>
    <t>Коврига Анастасия Богдановна</t>
  </si>
  <si>
    <t>Козленко Иван Денисович</t>
  </si>
  <si>
    <t>Корнеева Алиссия Дмитриевна</t>
  </si>
  <si>
    <t>Корьевкина Дарья Андреевна</t>
  </si>
  <si>
    <t>Лобанов Максим Павлович</t>
  </si>
  <si>
    <t>Лозовых Варвара Михайловна</t>
  </si>
  <si>
    <t>Манро Эйден Форбс</t>
  </si>
  <si>
    <t>Панасенко Мария Романовна</t>
  </si>
  <si>
    <t>Петренко Варвара Евгеньевна</t>
  </si>
  <si>
    <t>Российская Мария Романовна</t>
  </si>
  <si>
    <t>Чайников Дмитрий Павлович</t>
  </si>
  <si>
    <t>Чистов Даниил Максимович</t>
  </si>
  <si>
    <t>Шкваринская Анастасия Васильевна</t>
  </si>
  <si>
    <t>Запрудненская гимназия</t>
  </si>
  <si>
    <t>Дмитров</t>
  </si>
  <si>
    <t>"Дмитр. гимназия "Логос"</t>
  </si>
  <si>
    <t>D050</t>
  </si>
  <si>
    <t>D015</t>
  </si>
  <si>
    <t>D016</t>
  </si>
  <si>
    <t>D021</t>
  </si>
  <si>
    <t>D023</t>
  </si>
  <si>
    <t>D012</t>
  </si>
  <si>
    <t>D001</t>
  </si>
  <si>
    <t>D008</t>
  </si>
  <si>
    <t>D020</t>
  </si>
  <si>
    <t>D025</t>
  </si>
  <si>
    <t>D011</t>
  </si>
  <si>
    <t>D007</t>
  </si>
  <si>
    <t>D013</t>
  </si>
  <si>
    <t>D017</t>
  </si>
  <si>
    <t>D010</t>
  </si>
  <si>
    <t>D014</t>
  </si>
  <si>
    <t>D004</t>
  </si>
  <si>
    <t>D022</t>
  </si>
  <si>
    <t>D009</t>
  </si>
  <si>
    <t>D005</t>
  </si>
  <si>
    <t>D003</t>
  </si>
  <si>
    <t>D006</t>
  </si>
  <si>
    <t>D024</t>
  </si>
  <si>
    <t>D018</t>
  </si>
  <si>
    <t>Морозов Артем Алексеевич</t>
  </si>
  <si>
    <t>D002</t>
  </si>
  <si>
    <t>C069</t>
  </si>
  <si>
    <t>C057</t>
  </si>
  <si>
    <t>C012</t>
  </si>
  <si>
    <t>C034</t>
  </si>
  <si>
    <t>C023</t>
  </si>
  <si>
    <t>C059</t>
  </si>
  <si>
    <t>C003</t>
  </si>
  <si>
    <t>C025</t>
  </si>
  <si>
    <t>C013</t>
  </si>
  <si>
    <t>C021</t>
  </si>
  <si>
    <t>C070</t>
  </si>
  <si>
    <t>C054</t>
  </si>
  <si>
    <t>C024</t>
  </si>
  <si>
    <t>C011</t>
  </si>
  <si>
    <t>C004</t>
  </si>
  <si>
    <t>C072</t>
  </si>
  <si>
    <t>C016</t>
  </si>
  <si>
    <t>C027</t>
  </si>
  <si>
    <t>C007</t>
  </si>
  <si>
    <t>C001</t>
  </si>
  <si>
    <t>C065</t>
  </si>
  <si>
    <t>C014</t>
  </si>
  <si>
    <t>C029</t>
  </si>
  <si>
    <t>C033</t>
  </si>
  <si>
    <t>C030</t>
  </si>
  <si>
    <t>C066</t>
  </si>
  <si>
    <t>C010</t>
  </si>
  <si>
    <t>C018</t>
  </si>
  <si>
    <t>C060</t>
  </si>
  <si>
    <t>C031</t>
  </si>
  <si>
    <t>C056</t>
  </si>
  <si>
    <t>C028</t>
  </si>
  <si>
    <t>C061</t>
  </si>
  <si>
    <t>C071</t>
  </si>
  <si>
    <t>C053</t>
  </si>
  <si>
    <t>C062</t>
  </si>
  <si>
    <t>C055</t>
  </si>
  <si>
    <t>C002</t>
  </si>
  <si>
    <t>C022</t>
  </si>
  <si>
    <t>C008</t>
  </si>
  <si>
    <t>C020</t>
  </si>
  <si>
    <t>C006</t>
  </si>
  <si>
    <t>Прохорова Марина Леонидовна</t>
  </si>
  <si>
    <t>Тевелева Валерия Олеговна</t>
  </si>
  <si>
    <t>Харламова Елизавета Вячеславовна</t>
  </si>
  <si>
    <t>Шабанова Дарья Сергеевна</t>
  </si>
  <si>
    <t>Нилов Максим Романович</t>
  </si>
  <si>
    <t>Кострубицкая Виолетта Юрьевна</t>
  </si>
  <si>
    <t>Вутто Егор Алексеевич</t>
  </si>
  <si>
    <t>Костяева Анна Сергеевна</t>
  </si>
  <si>
    <t>Костяева Ксения Сергеевна</t>
  </si>
  <si>
    <t>Шлыкова Александра Денисовна</t>
  </si>
  <si>
    <t>C005</t>
  </si>
  <si>
    <t>C009</t>
  </si>
  <si>
    <t>C015</t>
  </si>
  <si>
    <t>C019</t>
  </si>
  <si>
    <t>C017</t>
  </si>
  <si>
    <t>C063</t>
  </si>
  <si>
    <t>C064</t>
  </si>
  <si>
    <t>C067</t>
  </si>
  <si>
    <t>C068</t>
  </si>
  <si>
    <t>C032</t>
  </si>
  <si>
    <t>C026</t>
  </si>
  <si>
    <t xml:space="preserve">Соколов Станислав </t>
  </si>
  <si>
    <t>Струнникова Елизавета</t>
  </si>
  <si>
    <t>B032</t>
  </si>
  <si>
    <t>B035</t>
  </si>
  <si>
    <t>B048</t>
  </si>
  <si>
    <t>B002</t>
  </si>
  <si>
    <t>B046</t>
  </si>
  <si>
    <t>B005</t>
  </si>
  <si>
    <t>B042</t>
  </si>
  <si>
    <t>B033</t>
  </si>
  <si>
    <t>B034</t>
  </si>
  <si>
    <t>B038</t>
  </si>
  <si>
    <t>B041</t>
  </si>
  <si>
    <t>B047</t>
  </si>
  <si>
    <t>B001</t>
  </si>
  <si>
    <t>B003</t>
  </si>
  <si>
    <t>B052</t>
  </si>
  <si>
    <t>B043</t>
  </si>
  <si>
    <t>B045</t>
  </si>
  <si>
    <t>B037</t>
  </si>
  <si>
    <t>B004</t>
  </si>
  <si>
    <t>B039</t>
  </si>
  <si>
    <t>B040</t>
  </si>
  <si>
    <t>B051</t>
  </si>
  <si>
    <t>B044</t>
  </si>
  <si>
    <t>B036</t>
  </si>
  <si>
    <t>B031</t>
  </si>
  <si>
    <t>B049</t>
  </si>
  <si>
    <t>B050</t>
  </si>
  <si>
    <t>A052</t>
  </si>
  <si>
    <t>A022</t>
  </si>
  <si>
    <t>A014</t>
  </si>
  <si>
    <t>A008</t>
  </si>
  <si>
    <t>A012</t>
  </si>
  <si>
    <t>A011</t>
  </si>
  <si>
    <t>A009</t>
  </si>
  <si>
    <t>A004</t>
  </si>
  <si>
    <t>A002</t>
  </si>
  <si>
    <t>A023</t>
  </si>
  <si>
    <t>A017</t>
  </si>
  <si>
    <t>A016</t>
  </si>
  <si>
    <t>A005</t>
  </si>
  <si>
    <t>A013</t>
  </si>
  <si>
    <t>A018</t>
  </si>
  <si>
    <t>A001</t>
  </si>
  <si>
    <t>A021</t>
  </si>
  <si>
    <t>A007</t>
  </si>
  <si>
    <t>A006</t>
  </si>
  <si>
    <t>A010</t>
  </si>
  <si>
    <t>Деникина Арина Андреевна</t>
  </si>
  <si>
    <t>Гамова Анаталия Михайловна</t>
  </si>
  <si>
    <t>A003</t>
  </si>
  <si>
    <t>A015</t>
  </si>
  <si>
    <t>A019</t>
  </si>
  <si>
    <t>A020</t>
  </si>
  <si>
    <t>Охотина Юлия Александровна</t>
  </si>
  <si>
    <t>Корнейко Елизавета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</si>
</sst>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8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sz val="12"/>
      <color rgb="FF000000"/>
      <name val="Arial"/>
      <family val="2"/>
      <charset val="204"/>
    </font>
    <font>
      <sz val="14"/>
      <color theme="1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69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14" fontId="2" fillId="0" borderId="7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164" fontId="2" fillId="0" borderId="4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2" borderId="17" xfId="0" applyFont="1" applyFill="1" applyBorder="1" applyAlignment="1"/>
    <xf numFmtId="14" fontId="2" fillId="0" borderId="9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21" xfId="0" applyFont="1" applyBorder="1" applyAlignment="1"/>
    <xf numFmtId="0" fontId="2" fillId="2" borderId="22" xfId="0" applyFont="1" applyFill="1" applyBorder="1" applyAlignment="1"/>
    <xf numFmtId="0" fontId="2" fillId="2" borderId="16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20" xfId="0" applyFont="1" applyFill="1" applyBorder="1" applyAlignment="1"/>
    <xf numFmtId="0" fontId="6" fillId="2" borderId="17" xfId="0" applyFont="1" applyFill="1" applyBorder="1" applyAlignment="1"/>
    <xf numFmtId="0" fontId="6" fillId="2" borderId="4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2" borderId="4" xfId="0" applyFont="1" applyFill="1" applyBorder="1" applyAlignment="1"/>
    <xf numFmtId="164" fontId="2" fillId="0" borderId="15" xfId="0" applyNumberFormat="1" applyFont="1" applyBorder="1" applyAlignment="1">
      <alignment horizontal="center" vertical="center"/>
    </xf>
    <xf numFmtId="0" fontId="7" fillId="3" borderId="4" xfId="1" applyBorder="1" applyAlignment="1">
      <alignment horizontal="center"/>
    </xf>
    <xf numFmtId="164" fontId="7" fillId="3" borderId="12" xfId="1" applyNumberFormat="1" applyBorder="1" applyAlignment="1">
      <alignment horizontal="center" vertical="center"/>
    </xf>
    <xf numFmtId="0" fontId="7" fillId="3" borderId="4" xfId="1" applyBorder="1" applyAlignment="1"/>
    <xf numFmtId="0" fontId="7" fillId="3" borderId="10" xfId="1" applyBorder="1" applyAlignment="1"/>
    <xf numFmtId="0" fontId="7" fillId="3" borderId="2" xfId="1" applyBorder="1" applyAlignment="1"/>
    <xf numFmtId="0" fontId="7" fillId="3" borderId="6" xfId="1" applyBorder="1" applyAlignment="1">
      <alignment horizontal="center"/>
    </xf>
    <xf numFmtId="0" fontId="7" fillId="0" borderId="4" xfId="1" applyFill="1" applyBorder="1" applyAlignment="1">
      <alignment horizontal="center"/>
    </xf>
    <xf numFmtId="164" fontId="7" fillId="0" borderId="12" xfId="1" applyNumberFormat="1" applyFill="1" applyBorder="1" applyAlignment="1">
      <alignment horizontal="center" vertical="center"/>
    </xf>
    <xf numFmtId="0" fontId="7" fillId="0" borderId="4" xfId="1" applyFill="1" applyBorder="1" applyAlignment="1"/>
    <xf numFmtId="0" fontId="7" fillId="0" borderId="10" xfId="1" applyFill="1" applyBorder="1" applyAlignment="1"/>
    <xf numFmtId="0" fontId="7" fillId="0" borderId="2" xfId="1" applyFill="1" applyBorder="1" applyAlignment="1"/>
    <xf numFmtId="0" fontId="2" fillId="0" borderId="4" xfId="0" applyFont="1" applyFill="1" applyBorder="1" applyAlignment="1"/>
    <xf numFmtId="164" fontId="7" fillId="3" borderId="6" xfId="1" applyNumberFormat="1" applyBorder="1" applyAlignment="1">
      <alignment horizontal="center" vertical="center"/>
    </xf>
    <xf numFmtId="0" fontId="7" fillId="3" borderId="6" xfId="1" applyBorder="1" applyAlignment="1"/>
    <xf numFmtId="0" fontId="7" fillId="3" borderId="23" xfId="1" applyBorder="1" applyAlignment="1"/>
    <xf numFmtId="164" fontId="7" fillId="3" borderId="4" xfId="1" applyNumberFormat="1" applyBorder="1" applyAlignment="1">
      <alignment horizontal="center" vertical="center"/>
    </xf>
    <xf numFmtId="0" fontId="7" fillId="3" borderId="17" xfId="1" applyBorder="1" applyAlignment="1"/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J32"/>
  <sheetViews>
    <sheetView workbookViewId="0">
      <pane ySplit="4" topLeftCell="A5" activePane="bottomLeft" state="frozen"/>
      <selection pane="bottomLeft" activeCell="C32" sqref="C32"/>
    </sheetView>
  </sheetViews>
  <sheetFormatPr defaultColWidth="14.42578125" defaultRowHeight="15.75" customHeight="1" x14ac:dyDescent="0.2"/>
  <cols>
    <col min="1" max="1" width="7.42578125" customWidth="1"/>
    <col min="2" max="2" width="12.85546875" customWidth="1"/>
    <col min="3" max="3" width="40.5703125" customWidth="1"/>
    <col min="4" max="4" width="13.5703125" customWidth="1"/>
    <col min="5" max="5" width="27.140625" customWidth="1"/>
    <col min="6" max="6" width="14.5703125" customWidth="1"/>
    <col min="7" max="9" width="13.7109375" customWidth="1"/>
    <col min="10" max="10" width="11.5703125" customWidth="1"/>
  </cols>
  <sheetData>
    <row r="2" spans="1:10" ht="15.75" customHeight="1" x14ac:dyDescent="0.2">
      <c r="B2" s="62" t="s">
        <v>9</v>
      </c>
      <c r="C2" s="62"/>
      <c r="D2" s="62"/>
      <c r="E2" s="62"/>
      <c r="F2" s="62"/>
      <c r="G2" s="62"/>
      <c r="H2" s="62"/>
      <c r="I2" s="62"/>
      <c r="J2" s="62"/>
    </row>
    <row r="3" spans="1:10" ht="15.75" customHeight="1" thickBot="1" x14ac:dyDescent="0.25"/>
    <row r="4" spans="1:10" ht="45.75" thickBot="1" x14ac:dyDescent="0.25">
      <c r="A4" s="63" t="s">
        <v>10</v>
      </c>
      <c r="B4" s="63" t="s">
        <v>5</v>
      </c>
      <c r="C4" s="65" t="s">
        <v>0</v>
      </c>
      <c r="D4" s="63" t="s">
        <v>6</v>
      </c>
      <c r="E4" s="67" t="s">
        <v>7</v>
      </c>
      <c r="F4" s="11" t="s">
        <v>1</v>
      </c>
      <c r="G4" s="11" t="s">
        <v>2</v>
      </c>
      <c r="H4" s="14" t="s">
        <v>8</v>
      </c>
      <c r="I4" s="3" t="s">
        <v>3</v>
      </c>
      <c r="J4" s="6" t="s">
        <v>4</v>
      </c>
    </row>
    <row r="5" spans="1:10" ht="15.75" customHeight="1" thickBot="1" x14ac:dyDescent="0.25">
      <c r="A5" s="64"/>
      <c r="B5" s="64"/>
      <c r="C5" s="66"/>
      <c r="D5" s="64"/>
      <c r="E5" s="68"/>
      <c r="F5" s="9" t="s">
        <v>11</v>
      </c>
      <c r="G5" s="9" t="s">
        <v>11</v>
      </c>
      <c r="H5" s="9" t="s">
        <v>12</v>
      </c>
      <c r="I5" s="22" t="s">
        <v>11</v>
      </c>
      <c r="J5" s="10">
        <v>60</v>
      </c>
    </row>
    <row r="6" spans="1:10" ht="17.100000000000001" customHeight="1" x14ac:dyDescent="0.2">
      <c r="A6" s="45">
        <v>1</v>
      </c>
      <c r="B6" s="46" t="s">
        <v>166</v>
      </c>
      <c r="C6" s="47" t="s">
        <v>139</v>
      </c>
      <c r="D6" s="48" t="s">
        <v>36</v>
      </c>
      <c r="E6" s="48">
        <v>11</v>
      </c>
      <c r="F6" s="49">
        <v>8</v>
      </c>
      <c r="G6" s="49">
        <v>10</v>
      </c>
      <c r="H6" s="49">
        <v>22</v>
      </c>
      <c r="I6" s="47">
        <v>4</v>
      </c>
      <c r="J6" s="47">
        <f t="shared" ref="J6:J30" si="0">SUM(F6:I6)</f>
        <v>44</v>
      </c>
    </row>
    <row r="7" spans="1:10" ht="17.100000000000001" customHeight="1" x14ac:dyDescent="0.2">
      <c r="A7" s="45">
        <f t="shared" ref="A7:A25" si="1">A6+1</f>
        <v>2</v>
      </c>
      <c r="B7" s="46" t="s">
        <v>169</v>
      </c>
      <c r="C7" s="47" t="s">
        <v>142</v>
      </c>
      <c r="D7" s="48" t="s">
        <v>36</v>
      </c>
      <c r="E7" s="48">
        <v>6</v>
      </c>
      <c r="F7" s="49">
        <v>8</v>
      </c>
      <c r="G7" s="49">
        <v>6</v>
      </c>
      <c r="H7" s="49">
        <v>22</v>
      </c>
      <c r="I7" s="47">
        <v>7</v>
      </c>
      <c r="J7" s="47">
        <f t="shared" si="0"/>
        <v>43</v>
      </c>
    </row>
    <row r="8" spans="1:10" ht="17.100000000000001" customHeight="1" x14ac:dyDescent="0.2">
      <c r="A8" s="45">
        <f t="shared" si="1"/>
        <v>3</v>
      </c>
      <c r="B8" s="46" t="s">
        <v>172</v>
      </c>
      <c r="C8" s="47" t="s">
        <v>145</v>
      </c>
      <c r="D8" s="48" t="s">
        <v>36</v>
      </c>
      <c r="E8" s="48">
        <v>9</v>
      </c>
      <c r="F8" s="49">
        <v>5</v>
      </c>
      <c r="G8" s="49">
        <v>10</v>
      </c>
      <c r="H8" s="49">
        <v>19</v>
      </c>
      <c r="I8" s="47">
        <v>9</v>
      </c>
      <c r="J8" s="47">
        <f t="shared" si="0"/>
        <v>43</v>
      </c>
    </row>
    <row r="9" spans="1:10" ht="17.100000000000001" customHeight="1" x14ac:dyDescent="0.2">
      <c r="A9" s="45">
        <f t="shared" si="1"/>
        <v>4</v>
      </c>
      <c r="B9" s="46" t="s">
        <v>164</v>
      </c>
      <c r="C9" s="47" t="s">
        <v>137</v>
      </c>
      <c r="D9" s="48" t="s">
        <v>148</v>
      </c>
      <c r="E9" s="48" t="s">
        <v>149</v>
      </c>
      <c r="F9" s="49">
        <v>8</v>
      </c>
      <c r="G9" s="49">
        <v>10</v>
      </c>
      <c r="H9" s="49">
        <v>17</v>
      </c>
      <c r="I9" s="47">
        <v>5</v>
      </c>
      <c r="J9" s="47">
        <f t="shared" si="0"/>
        <v>40</v>
      </c>
    </row>
    <row r="10" spans="1:10" ht="17.100000000000001" customHeight="1" x14ac:dyDescent="0.2">
      <c r="A10" s="51">
        <f t="shared" si="1"/>
        <v>5</v>
      </c>
      <c r="B10" s="52" t="s">
        <v>167</v>
      </c>
      <c r="C10" s="53" t="s">
        <v>140</v>
      </c>
      <c r="D10" s="54" t="s">
        <v>36</v>
      </c>
      <c r="E10" s="54">
        <v>8</v>
      </c>
      <c r="F10" s="55">
        <v>6</v>
      </c>
      <c r="G10" s="55">
        <v>8</v>
      </c>
      <c r="H10" s="55">
        <v>21</v>
      </c>
      <c r="I10" s="53">
        <v>4</v>
      </c>
      <c r="J10" s="53">
        <f t="shared" si="0"/>
        <v>39</v>
      </c>
    </row>
    <row r="11" spans="1:10" ht="17.100000000000001" customHeight="1" x14ac:dyDescent="0.2">
      <c r="A11" s="20">
        <f t="shared" si="1"/>
        <v>6</v>
      </c>
      <c r="B11" s="16" t="s">
        <v>160</v>
      </c>
      <c r="C11" s="4" t="s">
        <v>133</v>
      </c>
      <c r="D11" s="7" t="s">
        <v>36</v>
      </c>
      <c r="E11" s="7">
        <v>11</v>
      </c>
      <c r="F11" s="12">
        <v>8</v>
      </c>
      <c r="G11" s="12">
        <v>10</v>
      </c>
      <c r="H11" s="12">
        <v>16</v>
      </c>
      <c r="I11" s="23">
        <v>4</v>
      </c>
      <c r="J11" s="4">
        <f t="shared" si="0"/>
        <v>38</v>
      </c>
    </row>
    <row r="12" spans="1:10" ht="17.100000000000001" customHeight="1" x14ac:dyDescent="0.2">
      <c r="A12" s="20">
        <f t="shared" si="1"/>
        <v>7</v>
      </c>
      <c r="B12" s="16" t="s">
        <v>165</v>
      </c>
      <c r="C12" s="4" t="s">
        <v>138</v>
      </c>
      <c r="D12" s="7" t="s">
        <v>36</v>
      </c>
      <c r="E12" s="7">
        <v>6</v>
      </c>
      <c r="F12" s="12">
        <v>8</v>
      </c>
      <c r="G12" s="12">
        <v>8</v>
      </c>
      <c r="H12" s="12">
        <v>18</v>
      </c>
      <c r="I12" s="23">
        <v>4</v>
      </c>
      <c r="J12" s="4">
        <f t="shared" si="0"/>
        <v>38</v>
      </c>
    </row>
    <row r="13" spans="1:10" ht="17.100000000000001" customHeight="1" x14ac:dyDescent="0.2">
      <c r="A13" s="20">
        <f t="shared" si="1"/>
        <v>8</v>
      </c>
      <c r="B13" s="16" t="s">
        <v>158</v>
      </c>
      <c r="C13" s="4" t="s">
        <v>131</v>
      </c>
      <c r="D13" s="7" t="s">
        <v>47</v>
      </c>
      <c r="E13" s="7" t="s">
        <v>147</v>
      </c>
      <c r="F13" s="12">
        <v>7</v>
      </c>
      <c r="G13" s="12">
        <v>6</v>
      </c>
      <c r="H13" s="12">
        <v>17</v>
      </c>
      <c r="I13" s="23">
        <v>6</v>
      </c>
      <c r="J13" s="4">
        <f t="shared" si="0"/>
        <v>36</v>
      </c>
    </row>
    <row r="14" spans="1:10" ht="17.100000000000001" customHeight="1" x14ac:dyDescent="0.2">
      <c r="A14" s="20">
        <f t="shared" si="1"/>
        <v>9</v>
      </c>
      <c r="B14" s="16" t="s">
        <v>154</v>
      </c>
      <c r="C14" s="4" t="s">
        <v>127</v>
      </c>
      <c r="D14" s="7" t="s">
        <v>36</v>
      </c>
      <c r="E14" s="7">
        <v>1</v>
      </c>
      <c r="F14" s="12">
        <v>4</v>
      </c>
      <c r="G14" s="12">
        <v>10</v>
      </c>
      <c r="H14" s="12">
        <v>18</v>
      </c>
      <c r="I14" s="23">
        <v>4</v>
      </c>
      <c r="J14" s="4">
        <f t="shared" si="0"/>
        <v>36</v>
      </c>
    </row>
    <row r="15" spans="1:10" ht="17.100000000000001" customHeight="1" x14ac:dyDescent="0.2">
      <c r="A15" s="20">
        <f t="shared" si="1"/>
        <v>10</v>
      </c>
      <c r="B15" s="16" t="s">
        <v>152</v>
      </c>
      <c r="C15" s="4" t="s">
        <v>125</v>
      </c>
      <c r="D15" s="7" t="s">
        <v>36</v>
      </c>
      <c r="E15" s="7">
        <v>6</v>
      </c>
      <c r="F15" s="12">
        <v>6</v>
      </c>
      <c r="G15" s="12">
        <v>8</v>
      </c>
      <c r="H15" s="12">
        <v>15</v>
      </c>
      <c r="I15" s="23">
        <v>6</v>
      </c>
      <c r="J15" s="4">
        <f t="shared" si="0"/>
        <v>35</v>
      </c>
    </row>
    <row r="16" spans="1:10" ht="17.100000000000001" customHeight="1" x14ac:dyDescent="0.2">
      <c r="A16" s="20">
        <f t="shared" si="1"/>
        <v>11</v>
      </c>
      <c r="B16" s="16" t="s">
        <v>170</v>
      </c>
      <c r="C16" s="4" t="s">
        <v>143</v>
      </c>
      <c r="D16" s="7" t="s">
        <v>39</v>
      </c>
      <c r="E16" s="7">
        <v>2</v>
      </c>
      <c r="F16" s="12">
        <v>3</v>
      </c>
      <c r="G16" s="12">
        <v>8</v>
      </c>
      <c r="H16" s="12">
        <v>17</v>
      </c>
      <c r="I16" s="23">
        <v>6</v>
      </c>
      <c r="J16" s="4">
        <f t="shared" si="0"/>
        <v>34</v>
      </c>
    </row>
    <row r="17" spans="1:10" ht="17.100000000000001" customHeight="1" x14ac:dyDescent="0.2">
      <c r="A17" s="20">
        <f t="shared" si="1"/>
        <v>12</v>
      </c>
      <c r="B17" s="16" t="s">
        <v>163</v>
      </c>
      <c r="C17" s="4" t="s">
        <v>136</v>
      </c>
      <c r="D17" s="7" t="s">
        <v>36</v>
      </c>
      <c r="E17" s="7" t="s">
        <v>73</v>
      </c>
      <c r="F17" s="12">
        <v>8</v>
      </c>
      <c r="G17" s="12">
        <v>6</v>
      </c>
      <c r="H17" s="12">
        <v>19</v>
      </c>
      <c r="I17" s="23">
        <v>0</v>
      </c>
      <c r="J17" s="4">
        <f t="shared" si="0"/>
        <v>33</v>
      </c>
    </row>
    <row r="18" spans="1:10" ht="17.100000000000001" customHeight="1" x14ac:dyDescent="0.2">
      <c r="A18" s="20">
        <f t="shared" si="1"/>
        <v>13</v>
      </c>
      <c r="B18" s="16" t="s">
        <v>173</v>
      </c>
      <c r="C18" s="4" t="s">
        <v>146</v>
      </c>
      <c r="D18" s="7" t="s">
        <v>36</v>
      </c>
      <c r="E18" s="7">
        <v>1</v>
      </c>
      <c r="F18" s="12">
        <v>8</v>
      </c>
      <c r="G18" s="12">
        <v>2</v>
      </c>
      <c r="H18" s="12">
        <v>20</v>
      </c>
      <c r="I18" s="23">
        <v>3</v>
      </c>
      <c r="J18" s="4">
        <f t="shared" si="0"/>
        <v>33</v>
      </c>
    </row>
    <row r="19" spans="1:10" ht="17.100000000000001" customHeight="1" x14ac:dyDescent="0.2">
      <c r="A19" s="20">
        <f t="shared" si="1"/>
        <v>14</v>
      </c>
      <c r="B19" s="16" t="s">
        <v>175</v>
      </c>
      <c r="C19" s="4" t="s">
        <v>174</v>
      </c>
      <c r="D19" s="7" t="s">
        <v>36</v>
      </c>
      <c r="E19" s="7" t="s">
        <v>73</v>
      </c>
      <c r="F19" s="12">
        <v>6</v>
      </c>
      <c r="G19" s="12">
        <v>8</v>
      </c>
      <c r="H19" s="12">
        <v>18</v>
      </c>
      <c r="I19" s="23">
        <v>0</v>
      </c>
      <c r="J19" s="4">
        <f t="shared" si="0"/>
        <v>32</v>
      </c>
    </row>
    <row r="20" spans="1:10" ht="17.100000000000001" customHeight="1" x14ac:dyDescent="0.2">
      <c r="A20" s="20">
        <f t="shared" si="1"/>
        <v>15</v>
      </c>
      <c r="B20" s="16" t="s">
        <v>168</v>
      </c>
      <c r="C20" s="4" t="s">
        <v>141</v>
      </c>
      <c r="D20" s="7" t="s">
        <v>36</v>
      </c>
      <c r="E20" s="7" t="s">
        <v>73</v>
      </c>
      <c r="F20" s="12">
        <v>5</v>
      </c>
      <c r="G20" s="12">
        <v>6</v>
      </c>
      <c r="H20" s="12">
        <v>17</v>
      </c>
      <c r="I20" s="23">
        <v>2</v>
      </c>
      <c r="J20" s="4">
        <f t="shared" si="0"/>
        <v>30</v>
      </c>
    </row>
    <row r="21" spans="1:10" ht="17.100000000000001" customHeight="1" x14ac:dyDescent="0.2">
      <c r="A21" s="20">
        <f t="shared" si="1"/>
        <v>16</v>
      </c>
      <c r="B21" s="16" t="s">
        <v>159</v>
      </c>
      <c r="C21" s="4" t="s">
        <v>132</v>
      </c>
      <c r="D21" s="7" t="s">
        <v>36</v>
      </c>
      <c r="E21" s="7">
        <v>11</v>
      </c>
      <c r="F21" s="12">
        <v>7</v>
      </c>
      <c r="G21" s="12">
        <v>6</v>
      </c>
      <c r="H21" s="12">
        <v>13</v>
      </c>
      <c r="I21" s="23">
        <v>3</v>
      </c>
      <c r="J21" s="4">
        <f t="shared" si="0"/>
        <v>29</v>
      </c>
    </row>
    <row r="22" spans="1:10" ht="17.100000000000001" customHeight="1" x14ac:dyDescent="0.2">
      <c r="A22" s="20">
        <f t="shared" si="1"/>
        <v>17</v>
      </c>
      <c r="B22" s="16" t="s">
        <v>155</v>
      </c>
      <c r="C22" s="4" t="s">
        <v>128</v>
      </c>
      <c r="D22" s="7" t="s">
        <v>36</v>
      </c>
      <c r="E22" s="7">
        <v>11</v>
      </c>
      <c r="F22" s="12">
        <v>5</v>
      </c>
      <c r="G22" s="12">
        <v>8</v>
      </c>
      <c r="H22" s="12">
        <v>13</v>
      </c>
      <c r="I22" s="23">
        <v>2</v>
      </c>
      <c r="J22" s="4">
        <f t="shared" si="0"/>
        <v>28</v>
      </c>
    </row>
    <row r="23" spans="1:10" ht="17.100000000000001" customHeight="1" x14ac:dyDescent="0.2">
      <c r="A23" s="20">
        <f t="shared" si="1"/>
        <v>18</v>
      </c>
      <c r="B23" s="16" t="s">
        <v>161</v>
      </c>
      <c r="C23" s="4" t="s">
        <v>134</v>
      </c>
      <c r="D23" s="7" t="s">
        <v>36</v>
      </c>
      <c r="E23" s="7" t="s">
        <v>73</v>
      </c>
      <c r="F23" s="12">
        <v>7</v>
      </c>
      <c r="G23" s="12">
        <v>6</v>
      </c>
      <c r="H23" s="12">
        <v>14</v>
      </c>
      <c r="I23" s="23">
        <v>0</v>
      </c>
      <c r="J23" s="4">
        <f t="shared" si="0"/>
        <v>27</v>
      </c>
    </row>
    <row r="24" spans="1:10" ht="17.100000000000001" customHeight="1" x14ac:dyDescent="0.2">
      <c r="A24" s="20">
        <f t="shared" si="1"/>
        <v>19</v>
      </c>
      <c r="B24" s="16" t="s">
        <v>171</v>
      </c>
      <c r="C24" s="4" t="s">
        <v>144</v>
      </c>
      <c r="D24" s="7" t="s">
        <v>36</v>
      </c>
      <c r="E24" s="7" t="s">
        <v>73</v>
      </c>
      <c r="F24" s="12">
        <v>7</v>
      </c>
      <c r="G24" s="12">
        <v>6</v>
      </c>
      <c r="H24" s="12">
        <v>11</v>
      </c>
      <c r="I24" s="23">
        <v>0</v>
      </c>
      <c r="J24" s="4">
        <f t="shared" si="0"/>
        <v>24</v>
      </c>
    </row>
    <row r="25" spans="1:10" ht="17.100000000000001" customHeight="1" x14ac:dyDescent="0.2">
      <c r="A25" s="20">
        <f t="shared" si="1"/>
        <v>20</v>
      </c>
      <c r="B25" s="16" t="s">
        <v>162</v>
      </c>
      <c r="C25" s="4" t="s">
        <v>135</v>
      </c>
      <c r="D25" s="7" t="s">
        <v>36</v>
      </c>
      <c r="E25" s="7">
        <v>6</v>
      </c>
      <c r="F25" s="12">
        <v>5</v>
      </c>
      <c r="G25" s="12">
        <v>4</v>
      </c>
      <c r="H25" s="12">
        <v>13</v>
      </c>
      <c r="I25" s="23">
        <v>2</v>
      </c>
      <c r="J25" s="4">
        <f t="shared" si="0"/>
        <v>24</v>
      </c>
    </row>
    <row r="26" spans="1:10" ht="17.100000000000001" customHeight="1" x14ac:dyDescent="0.2">
      <c r="A26" s="20">
        <v>21</v>
      </c>
      <c r="B26" s="16" t="s">
        <v>156</v>
      </c>
      <c r="C26" s="4" t="s">
        <v>129</v>
      </c>
      <c r="D26" s="7" t="s">
        <v>36</v>
      </c>
      <c r="E26" s="7">
        <v>6</v>
      </c>
      <c r="F26" s="12">
        <v>8</v>
      </c>
      <c r="G26" s="12">
        <v>2</v>
      </c>
      <c r="H26" s="12">
        <v>9</v>
      </c>
      <c r="I26" s="23">
        <v>4</v>
      </c>
      <c r="J26" s="4">
        <f t="shared" si="0"/>
        <v>23</v>
      </c>
    </row>
    <row r="27" spans="1:10" ht="17.100000000000001" customHeight="1" x14ac:dyDescent="0.2">
      <c r="A27" s="20">
        <f>A26+1</f>
        <v>22</v>
      </c>
      <c r="B27" s="15" t="s">
        <v>151</v>
      </c>
      <c r="C27" s="4" t="s">
        <v>124</v>
      </c>
      <c r="D27" s="7" t="s">
        <v>36</v>
      </c>
      <c r="E27" s="7">
        <v>6</v>
      </c>
      <c r="F27" s="12">
        <v>4</v>
      </c>
      <c r="G27" s="12">
        <v>6</v>
      </c>
      <c r="H27" s="12">
        <v>9</v>
      </c>
      <c r="I27" s="23">
        <v>0</v>
      </c>
      <c r="J27" s="4">
        <f t="shared" si="0"/>
        <v>19</v>
      </c>
    </row>
    <row r="28" spans="1:10" ht="17.100000000000001" customHeight="1" x14ac:dyDescent="0.2">
      <c r="A28" s="20">
        <f>A27+1</f>
        <v>23</v>
      </c>
      <c r="B28" s="16" t="s">
        <v>153</v>
      </c>
      <c r="C28" s="4" t="s">
        <v>126</v>
      </c>
      <c r="D28" s="7" t="s">
        <v>47</v>
      </c>
      <c r="E28" s="7" t="s">
        <v>147</v>
      </c>
      <c r="F28" s="12">
        <v>5</v>
      </c>
      <c r="G28" s="12">
        <v>4</v>
      </c>
      <c r="H28" s="12">
        <v>10</v>
      </c>
      <c r="I28" s="23">
        <v>0</v>
      </c>
      <c r="J28" s="4">
        <f t="shared" si="0"/>
        <v>19</v>
      </c>
    </row>
    <row r="29" spans="1:10" ht="17.100000000000001" customHeight="1" x14ac:dyDescent="0.2">
      <c r="A29" s="20">
        <f>A28+1</f>
        <v>24</v>
      </c>
      <c r="B29" s="16" t="s">
        <v>150</v>
      </c>
      <c r="C29" s="4" t="s">
        <v>123</v>
      </c>
      <c r="D29" s="7" t="s">
        <v>36</v>
      </c>
      <c r="E29" s="7">
        <v>3</v>
      </c>
      <c r="F29" s="12">
        <v>3</v>
      </c>
      <c r="G29" s="12">
        <v>0</v>
      </c>
      <c r="H29" s="12">
        <v>7</v>
      </c>
      <c r="I29" s="23">
        <v>4</v>
      </c>
      <c r="J29" s="4">
        <f t="shared" si="0"/>
        <v>14</v>
      </c>
    </row>
    <row r="30" spans="1:10" ht="17.100000000000001" customHeight="1" thickBot="1" x14ac:dyDescent="0.25">
      <c r="A30" s="21">
        <f>A29+1</f>
        <v>25</v>
      </c>
      <c r="B30" s="30" t="s">
        <v>157</v>
      </c>
      <c r="C30" s="5" t="s">
        <v>130</v>
      </c>
      <c r="D30" s="8" t="s">
        <v>36</v>
      </c>
      <c r="E30" s="5">
        <v>5</v>
      </c>
      <c r="F30" s="13">
        <v>3</v>
      </c>
      <c r="G30" s="13">
        <v>2</v>
      </c>
      <c r="H30" s="13">
        <v>2</v>
      </c>
      <c r="I30" s="24">
        <v>2</v>
      </c>
      <c r="J30" s="5">
        <f t="shared" si="0"/>
        <v>9</v>
      </c>
    </row>
    <row r="31" spans="1:10" ht="12.75" x14ac:dyDescent="0.2">
      <c r="B31" s="1"/>
      <c r="F31" s="2"/>
    </row>
    <row r="32" spans="1:10" ht="12.75" x14ac:dyDescent="0.2">
      <c r="B32" s="1"/>
      <c r="F32" s="2"/>
    </row>
  </sheetData>
  <sortState ref="A7:J30">
    <sortCondition descending="1" ref="J6:J30"/>
  </sortState>
  <mergeCells count="6">
    <mergeCell ref="B2:J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J59"/>
  <sheetViews>
    <sheetView workbookViewId="0">
      <pane ySplit="4" topLeftCell="A5" activePane="bottomLeft" state="frozen"/>
      <selection pane="bottomLeft" activeCell="A2" sqref="A2:J8"/>
    </sheetView>
  </sheetViews>
  <sheetFormatPr defaultColWidth="14.42578125" defaultRowHeight="15.75" customHeight="1" x14ac:dyDescent="0.2"/>
  <cols>
    <col min="1" max="1" width="7.42578125" customWidth="1"/>
    <col min="2" max="2" width="11.140625" customWidth="1"/>
    <col min="3" max="3" width="42.7109375" customWidth="1"/>
    <col min="4" max="4" width="16" customWidth="1"/>
    <col min="5" max="5" width="25.28515625" customWidth="1"/>
    <col min="6" max="6" width="16" customWidth="1"/>
    <col min="7" max="9" width="13.7109375" customWidth="1"/>
    <col min="10" max="10" width="11.5703125" customWidth="1"/>
  </cols>
  <sheetData>
    <row r="2" spans="1:10" ht="15.75" customHeight="1" x14ac:dyDescent="0.2">
      <c r="B2" s="62" t="s">
        <v>13</v>
      </c>
      <c r="C2" s="62"/>
      <c r="D2" s="62"/>
      <c r="E2" s="62"/>
      <c r="F2" s="62"/>
      <c r="G2" s="62"/>
      <c r="H2" s="62"/>
      <c r="I2" s="62"/>
      <c r="J2" s="62"/>
    </row>
    <row r="3" spans="1:10" ht="15.75" customHeight="1" thickBot="1" x14ac:dyDescent="0.25"/>
    <row r="4" spans="1:10" ht="45.75" thickBot="1" x14ac:dyDescent="0.25">
      <c r="A4" s="63" t="s">
        <v>10</v>
      </c>
      <c r="B4" s="63" t="s">
        <v>5</v>
      </c>
      <c r="C4" s="65" t="s">
        <v>0</v>
      </c>
      <c r="D4" s="63" t="s">
        <v>6</v>
      </c>
      <c r="E4" s="63" t="s">
        <v>7</v>
      </c>
      <c r="F4" s="26" t="s">
        <v>1</v>
      </c>
      <c r="G4" s="11" t="s">
        <v>2</v>
      </c>
      <c r="H4" s="29" t="s">
        <v>8</v>
      </c>
      <c r="I4" s="3" t="s">
        <v>3</v>
      </c>
      <c r="J4" s="6" t="s">
        <v>4</v>
      </c>
    </row>
    <row r="5" spans="1:10" ht="15.75" customHeight="1" thickBot="1" x14ac:dyDescent="0.25">
      <c r="A5" s="64"/>
      <c r="B5" s="64"/>
      <c r="C5" s="66"/>
      <c r="D5" s="64"/>
      <c r="E5" s="64"/>
      <c r="F5" s="27" t="s">
        <v>11</v>
      </c>
      <c r="G5" s="9" t="s">
        <v>11</v>
      </c>
      <c r="H5" s="9" t="s">
        <v>12</v>
      </c>
      <c r="I5" s="22" t="s">
        <v>11</v>
      </c>
      <c r="J5" s="42">
        <v>60</v>
      </c>
    </row>
    <row r="6" spans="1:10" ht="17.100000000000001" customHeight="1" x14ac:dyDescent="0.2">
      <c r="A6" s="50">
        <f t="shared" ref="A6:A21" si="0">A5+1</f>
        <v>1</v>
      </c>
      <c r="B6" s="57" t="s">
        <v>186</v>
      </c>
      <c r="C6" s="58" t="s">
        <v>87</v>
      </c>
      <c r="D6" s="58" t="s">
        <v>36</v>
      </c>
      <c r="E6" s="58">
        <v>11</v>
      </c>
      <c r="F6" s="59">
        <v>8</v>
      </c>
      <c r="G6" s="58">
        <v>10</v>
      </c>
      <c r="H6" s="59">
        <v>24</v>
      </c>
      <c r="I6" s="58">
        <v>8</v>
      </c>
      <c r="J6" s="58">
        <f t="shared" ref="J6:J37" si="1">SUM(F6:I6)</f>
        <v>50</v>
      </c>
    </row>
    <row r="7" spans="1:10" ht="17.100000000000001" customHeight="1" x14ac:dyDescent="0.2">
      <c r="A7" s="45">
        <f t="shared" si="0"/>
        <v>2</v>
      </c>
      <c r="B7" s="60" t="s">
        <v>177</v>
      </c>
      <c r="C7" s="47" t="s">
        <v>78</v>
      </c>
      <c r="D7" s="47" t="s">
        <v>39</v>
      </c>
      <c r="E7" s="47" t="s">
        <v>46</v>
      </c>
      <c r="F7" s="61">
        <v>7</v>
      </c>
      <c r="G7" s="47">
        <v>8</v>
      </c>
      <c r="H7" s="61">
        <v>25</v>
      </c>
      <c r="I7" s="47">
        <v>9</v>
      </c>
      <c r="J7" s="47">
        <f t="shared" si="1"/>
        <v>49</v>
      </c>
    </row>
    <row r="8" spans="1:10" ht="17.100000000000001" customHeight="1" x14ac:dyDescent="0.2">
      <c r="A8" s="45">
        <f t="shared" si="0"/>
        <v>3</v>
      </c>
      <c r="B8" s="60" t="s">
        <v>238</v>
      </c>
      <c r="C8" s="47" t="s">
        <v>102</v>
      </c>
      <c r="D8" s="47" t="s">
        <v>36</v>
      </c>
      <c r="E8" s="47">
        <v>7</v>
      </c>
      <c r="F8" s="61">
        <v>7</v>
      </c>
      <c r="G8" s="47">
        <v>10</v>
      </c>
      <c r="H8" s="61">
        <v>24</v>
      </c>
      <c r="I8" s="47">
        <v>6</v>
      </c>
      <c r="J8" s="47">
        <f t="shared" si="1"/>
        <v>47</v>
      </c>
    </row>
    <row r="9" spans="1:10" ht="17.100000000000001" customHeight="1" x14ac:dyDescent="0.2">
      <c r="A9" s="20">
        <f t="shared" si="0"/>
        <v>4</v>
      </c>
      <c r="B9" s="25" t="s">
        <v>194</v>
      </c>
      <c r="C9" s="4" t="s">
        <v>95</v>
      </c>
      <c r="D9" s="4" t="s">
        <v>36</v>
      </c>
      <c r="E9" s="4">
        <v>3</v>
      </c>
      <c r="F9" s="28">
        <v>8</v>
      </c>
      <c r="G9" s="23">
        <v>10</v>
      </c>
      <c r="H9" s="28">
        <v>21</v>
      </c>
      <c r="I9" s="23">
        <v>7</v>
      </c>
      <c r="J9" s="23">
        <f t="shared" si="1"/>
        <v>46</v>
      </c>
    </row>
    <row r="10" spans="1:10" ht="17.100000000000001" customHeight="1" x14ac:dyDescent="0.2">
      <c r="A10" s="20">
        <f t="shared" si="0"/>
        <v>5</v>
      </c>
      <c r="B10" s="25" t="s">
        <v>200</v>
      </c>
      <c r="C10" s="4" t="s">
        <v>101</v>
      </c>
      <c r="D10" s="4" t="s">
        <v>36</v>
      </c>
      <c r="E10" s="4">
        <v>3</v>
      </c>
      <c r="F10" s="28">
        <v>9</v>
      </c>
      <c r="G10" s="23">
        <v>10</v>
      </c>
      <c r="H10" s="28">
        <v>19</v>
      </c>
      <c r="I10" s="23">
        <v>8</v>
      </c>
      <c r="J10" s="56">
        <f t="shared" si="1"/>
        <v>46</v>
      </c>
    </row>
    <row r="11" spans="1:10" ht="17.100000000000001" customHeight="1" x14ac:dyDescent="0.2">
      <c r="A11" s="20">
        <f t="shared" si="0"/>
        <v>6</v>
      </c>
      <c r="B11" s="25" t="s">
        <v>203</v>
      </c>
      <c r="C11" s="4" t="s">
        <v>105</v>
      </c>
      <c r="D11" s="4" t="s">
        <v>36</v>
      </c>
      <c r="E11" s="4">
        <v>11</v>
      </c>
      <c r="F11" s="28">
        <v>8</v>
      </c>
      <c r="G11" s="23">
        <v>10</v>
      </c>
      <c r="H11" s="28">
        <v>17</v>
      </c>
      <c r="I11" s="23">
        <v>7</v>
      </c>
      <c r="J11" s="4">
        <f t="shared" si="1"/>
        <v>42</v>
      </c>
    </row>
    <row r="12" spans="1:10" ht="17.100000000000001" customHeight="1" x14ac:dyDescent="0.2">
      <c r="A12" s="20">
        <f t="shared" si="0"/>
        <v>7</v>
      </c>
      <c r="B12" s="25" t="s">
        <v>180</v>
      </c>
      <c r="C12" s="4" t="s">
        <v>81</v>
      </c>
      <c r="D12" s="4" t="s">
        <v>39</v>
      </c>
      <c r="E12" s="4" t="s">
        <v>46</v>
      </c>
      <c r="F12" s="28">
        <v>8</v>
      </c>
      <c r="G12" s="23">
        <v>8</v>
      </c>
      <c r="H12" s="28">
        <v>17</v>
      </c>
      <c r="I12" s="23">
        <v>9</v>
      </c>
      <c r="J12" s="4">
        <f t="shared" si="1"/>
        <v>42</v>
      </c>
    </row>
    <row r="13" spans="1:10" ht="17.100000000000001" customHeight="1" x14ac:dyDescent="0.2">
      <c r="A13" s="20">
        <f t="shared" si="0"/>
        <v>8</v>
      </c>
      <c r="B13" s="25" t="s">
        <v>237</v>
      </c>
      <c r="C13" s="4" t="s">
        <v>227</v>
      </c>
      <c r="D13" s="4" t="s">
        <v>36</v>
      </c>
      <c r="E13" s="4">
        <v>3</v>
      </c>
      <c r="F13" s="28">
        <v>9</v>
      </c>
      <c r="G13" s="23">
        <v>8</v>
      </c>
      <c r="H13" s="28">
        <v>19</v>
      </c>
      <c r="I13" s="23">
        <v>6</v>
      </c>
      <c r="J13" s="4">
        <f t="shared" si="1"/>
        <v>42</v>
      </c>
    </row>
    <row r="14" spans="1:10" ht="17.100000000000001" customHeight="1" x14ac:dyDescent="0.2">
      <c r="A14" s="20">
        <f t="shared" si="0"/>
        <v>9</v>
      </c>
      <c r="B14" s="31" t="s">
        <v>181</v>
      </c>
      <c r="C14" s="4" t="s">
        <v>82</v>
      </c>
      <c r="D14" s="4" t="s">
        <v>36</v>
      </c>
      <c r="E14" s="4">
        <v>11</v>
      </c>
      <c r="F14" s="40">
        <v>7</v>
      </c>
      <c r="G14" s="41">
        <v>8</v>
      </c>
      <c r="H14" s="40">
        <v>20</v>
      </c>
      <c r="I14" s="41">
        <v>6</v>
      </c>
      <c r="J14" s="4">
        <f t="shared" si="1"/>
        <v>41</v>
      </c>
    </row>
    <row r="15" spans="1:10" ht="15.75" customHeight="1" x14ac:dyDescent="0.2">
      <c r="A15" s="20">
        <f t="shared" si="0"/>
        <v>10</v>
      </c>
      <c r="B15" s="25" t="s">
        <v>204</v>
      </c>
      <c r="C15" s="4" t="s">
        <v>106</v>
      </c>
      <c r="D15" s="4" t="s">
        <v>36</v>
      </c>
      <c r="E15" s="4">
        <v>6</v>
      </c>
      <c r="F15" s="28">
        <v>9</v>
      </c>
      <c r="G15" s="23">
        <v>10</v>
      </c>
      <c r="H15" s="28">
        <v>18</v>
      </c>
      <c r="I15" s="23">
        <v>4</v>
      </c>
      <c r="J15" s="4">
        <f t="shared" si="1"/>
        <v>41</v>
      </c>
    </row>
    <row r="16" spans="1:10" ht="17.100000000000001" customHeight="1" x14ac:dyDescent="0.2">
      <c r="A16" s="20">
        <f t="shared" si="0"/>
        <v>11</v>
      </c>
      <c r="B16" s="25" t="s">
        <v>179</v>
      </c>
      <c r="C16" s="4" t="s">
        <v>80</v>
      </c>
      <c r="D16" s="4" t="s">
        <v>36</v>
      </c>
      <c r="E16" s="4">
        <v>1</v>
      </c>
      <c r="F16" s="28">
        <v>9</v>
      </c>
      <c r="G16" s="23">
        <v>6</v>
      </c>
      <c r="H16" s="28">
        <v>17</v>
      </c>
      <c r="I16" s="23">
        <v>8</v>
      </c>
      <c r="J16" s="4">
        <f t="shared" si="1"/>
        <v>40</v>
      </c>
    </row>
    <row r="17" spans="1:10" ht="17.100000000000001" customHeight="1" x14ac:dyDescent="0.2">
      <c r="A17" s="20">
        <f t="shared" si="0"/>
        <v>12</v>
      </c>
      <c r="B17" s="25" t="s">
        <v>211</v>
      </c>
      <c r="C17" s="4" t="s">
        <v>114</v>
      </c>
      <c r="D17" s="4" t="s">
        <v>36</v>
      </c>
      <c r="E17" s="4">
        <v>11</v>
      </c>
      <c r="F17" s="28">
        <v>7</v>
      </c>
      <c r="G17" s="23">
        <v>8</v>
      </c>
      <c r="H17" s="28">
        <v>21</v>
      </c>
      <c r="I17" s="23">
        <v>4</v>
      </c>
      <c r="J17" s="4">
        <f t="shared" si="1"/>
        <v>40</v>
      </c>
    </row>
    <row r="18" spans="1:10" ht="17.100000000000001" customHeight="1" x14ac:dyDescent="0.2">
      <c r="A18" s="20">
        <f t="shared" si="0"/>
        <v>13</v>
      </c>
      <c r="B18" s="31" t="s">
        <v>181</v>
      </c>
      <c r="C18" s="4" t="s">
        <v>107</v>
      </c>
      <c r="D18" s="4" t="s">
        <v>36</v>
      </c>
      <c r="E18" s="4">
        <v>6</v>
      </c>
      <c r="F18" s="40">
        <v>8</v>
      </c>
      <c r="G18" s="41">
        <v>8</v>
      </c>
      <c r="H18" s="40">
        <v>17</v>
      </c>
      <c r="I18" s="23">
        <v>6</v>
      </c>
      <c r="J18" s="4">
        <f t="shared" si="1"/>
        <v>39</v>
      </c>
    </row>
    <row r="19" spans="1:10" ht="17.100000000000001" customHeight="1" x14ac:dyDescent="0.2">
      <c r="A19" s="20">
        <f t="shared" si="0"/>
        <v>14</v>
      </c>
      <c r="B19" s="25" t="s">
        <v>199</v>
      </c>
      <c r="C19" s="4" t="s">
        <v>100</v>
      </c>
      <c r="D19" s="4" t="s">
        <v>36</v>
      </c>
      <c r="E19" s="4">
        <v>3</v>
      </c>
      <c r="F19" s="28">
        <v>8</v>
      </c>
      <c r="G19" s="23">
        <v>6</v>
      </c>
      <c r="H19" s="28">
        <v>19</v>
      </c>
      <c r="I19" s="23">
        <v>5</v>
      </c>
      <c r="J19" s="4">
        <f t="shared" si="1"/>
        <v>38</v>
      </c>
    </row>
    <row r="20" spans="1:10" ht="17.100000000000001" customHeight="1" x14ac:dyDescent="0.2">
      <c r="A20" s="20">
        <f t="shared" si="0"/>
        <v>15</v>
      </c>
      <c r="B20" s="25" t="s">
        <v>209</v>
      </c>
      <c r="C20" s="4" t="s">
        <v>112</v>
      </c>
      <c r="D20" s="4" t="s">
        <v>36</v>
      </c>
      <c r="E20" s="4">
        <v>1</v>
      </c>
      <c r="F20" s="28">
        <v>9</v>
      </c>
      <c r="G20" s="23">
        <v>8</v>
      </c>
      <c r="H20" s="28">
        <v>18</v>
      </c>
      <c r="I20" s="43">
        <v>3</v>
      </c>
      <c r="J20" s="4">
        <f t="shared" si="1"/>
        <v>38</v>
      </c>
    </row>
    <row r="21" spans="1:10" ht="17.100000000000001" customHeight="1" x14ac:dyDescent="0.2">
      <c r="A21" s="20">
        <f t="shared" si="0"/>
        <v>16</v>
      </c>
      <c r="B21" s="25" t="s">
        <v>191</v>
      </c>
      <c r="C21" s="4" t="s">
        <v>92</v>
      </c>
      <c r="D21" s="4" t="s">
        <v>36</v>
      </c>
      <c r="E21" s="4" t="s">
        <v>76</v>
      </c>
      <c r="F21" s="28">
        <v>8</v>
      </c>
      <c r="G21" s="23">
        <v>8</v>
      </c>
      <c r="H21" s="28">
        <v>19</v>
      </c>
      <c r="I21" s="23">
        <v>3</v>
      </c>
      <c r="J21" s="4">
        <f t="shared" si="1"/>
        <v>38</v>
      </c>
    </row>
    <row r="22" spans="1:10" ht="17.100000000000001" customHeight="1" x14ac:dyDescent="0.2">
      <c r="A22" s="20">
        <v>17</v>
      </c>
      <c r="B22" s="25" t="s">
        <v>195</v>
      </c>
      <c r="C22" s="4" t="s">
        <v>96</v>
      </c>
      <c r="D22" s="4" t="s">
        <v>36</v>
      </c>
      <c r="E22" s="4">
        <v>6</v>
      </c>
      <c r="F22" s="28">
        <v>8</v>
      </c>
      <c r="G22" s="23">
        <v>4</v>
      </c>
      <c r="H22" s="28">
        <v>18</v>
      </c>
      <c r="I22" s="23">
        <v>7</v>
      </c>
      <c r="J22" s="4">
        <f t="shared" si="1"/>
        <v>37</v>
      </c>
    </row>
    <row r="23" spans="1:10" ht="17.100000000000001" customHeight="1" x14ac:dyDescent="0.2">
      <c r="A23" s="20">
        <f t="shared" ref="A23:A34" si="2">A22+1</f>
        <v>18</v>
      </c>
      <c r="B23" s="25" t="s">
        <v>229</v>
      </c>
      <c r="C23" s="4" t="s">
        <v>219</v>
      </c>
      <c r="D23" s="4" t="s">
        <v>36</v>
      </c>
      <c r="E23" s="4">
        <v>11</v>
      </c>
      <c r="F23" s="28">
        <v>8</v>
      </c>
      <c r="G23" s="23">
        <v>10</v>
      </c>
      <c r="H23" s="28">
        <v>14</v>
      </c>
      <c r="I23" s="23">
        <v>5</v>
      </c>
      <c r="J23" s="4">
        <f t="shared" si="1"/>
        <v>37</v>
      </c>
    </row>
    <row r="24" spans="1:10" ht="17.100000000000001" customHeight="1" x14ac:dyDescent="0.2">
      <c r="A24" s="20">
        <f t="shared" si="2"/>
        <v>19</v>
      </c>
      <c r="B24" s="25" t="s">
        <v>189</v>
      </c>
      <c r="C24" s="4" t="s">
        <v>90</v>
      </c>
      <c r="D24" s="4" t="s">
        <v>36</v>
      </c>
      <c r="E24" s="4" t="s">
        <v>46</v>
      </c>
      <c r="F24" s="28">
        <v>7</v>
      </c>
      <c r="G24" s="23">
        <v>10</v>
      </c>
      <c r="H24" s="28">
        <v>14</v>
      </c>
      <c r="I24" s="23">
        <v>6</v>
      </c>
      <c r="J24" s="4">
        <f t="shared" si="1"/>
        <v>37</v>
      </c>
    </row>
    <row r="25" spans="1:10" ht="17.100000000000001" customHeight="1" x14ac:dyDescent="0.2">
      <c r="A25" s="20">
        <f t="shared" si="2"/>
        <v>20</v>
      </c>
      <c r="B25" s="25" t="s">
        <v>185</v>
      </c>
      <c r="C25" s="4" t="s">
        <v>86</v>
      </c>
      <c r="D25" s="4" t="s">
        <v>36</v>
      </c>
      <c r="E25" s="4">
        <v>11</v>
      </c>
      <c r="F25" s="28">
        <v>6</v>
      </c>
      <c r="G25" s="23">
        <v>8</v>
      </c>
      <c r="H25" s="28">
        <v>20</v>
      </c>
      <c r="I25" s="23">
        <v>3</v>
      </c>
      <c r="J25" s="4">
        <f t="shared" si="1"/>
        <v>37</v>
      </c>
    </row>
    <row r="26" spans="1:10" ht="17.100000000000001" customHeight="1" x14ac:dyDescent="0.2">
      <c r="A26" s="20">
        <f t="shared" si="2"/>
        <v>21</v>
      </c>
      <c r="B26" s="25" t="s">
        <v>183</v>
      </c>
      <c r="C26" s="4" t="s">
        <v>84</v>
      </c>
      <c r="D26" s="4" t="s">
        <v>36</v>
      </c>
      <c r="E26" s="4">
        <v>1</v>
      </c>
      <c r="F26" s="28">
        <v>9</v>
      </c>
      <c r="G26" s="23">
        <v>8</v>
      </c>
      <c r="H26" s="28">
        <v>16</v>
      </c>
      <c r="I26" s="23">
        <v>4</v>
      </c>
      <c r="J26" s="4">
        <f t="shared" si="1"/>
        <v>37</v>
      </c>
    </row>
    <row r="27" spans="1:10" ht="17.100000000000001" customHeight="1" x14ac:dyDescent="0.2">
      <c r="A27" s="20">
        <f t="shared" si="2"/>
        <v>22</v>
      </c>
      <c r="B27" s="25" t="s">
        <v>188</v>
      </c>
      <c r="C27" s="4" t="s">
        <v>89</v>
      </c>
      <c r="D27" s="4" t="s">
        <v>36</v>
      </c>
      <c r="E27" s="4">
        <v>6</v>
      </c>
      <c r="F27" s="28">
        <v>7</v>
      </c>
      <c r="G27" s="23">
        <v>2</v>
      </c>
      <c r="H27" s="28">
        <v>18</v>
      </c>
      <c r="I27" s="23">
        <v>9</v>
      </c>
      <c r="J27" s="4">
        <f t="shared" si="1"/>
        <v>36</v>
      </c>
    </row>
    <row r="28" spans="1:10" ht="17.100000000000001" customHeight="1" x14ac:dyDescent="0.2">
      <c r="A28" s="20">
        <f t="shared" si="2"/>
        <v>23</v>
      </c>
      <c r="B28" s="25" t="s">
        <v>208</v>
      </c>
      <c r="C28" s="4" t="s">
        <v>111</v>
      </c>
      <c r="D28" s="4" t="s">
        <v>36</v>
      </c>
      <c r="E28" s="4">
        <v>6</v>
      </c>
      <c r="F28" s="28">
        <v>8</v>
      </c>
      <c r="G28" s="23">
        <v>8</v>
      </c>
      <c r="H28" s="28">
        <v>15</v>
      </c>
      <c r="I28" s="23">
        <v>5</v>
      </c>
      <c r="J28" s="4">
        <f t="shared" si="1"/>
        <v>36</v>
      </c>
    </row>
    <row r="29" spans="1:10" ht="17.100000000000001" customHeight="1" x14ac:dyDescent="0.2">
      <c r="A29" s="20">
        <f t="shared" si="2"/>
        <v>24</v>
      </c>
      <c r="B29" s="25" t="s">
        <v>235</v>
      </c>
      <c r="C29" s="4" t="s">
        <v>225</v>
      </c>
      <c r="D29" s="4" t="s">
        <v>36</v>
      </c>
      <c r="E29" s="4">
        <v>3</v>
      </c>
      <c r="F29" s="28">
        <v>8</v>
      </c>
      <c r="G29" s="23">
        <v>6</v>
      </c>
      <c r="H29" s="28">
        <v>15</v>
      </c>
      <c r="I29" s="23">
        <v>7</v>
      </c>
      <c r="J29" s="4">
        <f t="shared" si="1"/>
        <v>36</v>
      </c>
    </row>
    <row r="30" spans="1:10" ht="17.100000000000001" customHeight="1" x14ac:dyDescent="0.2">
      <c r="A30" s="20">
        <f t="shared" si="2"/>
        <v>25</v>
      </c>
      <c r="B30" s="25" t="s">
        <v>215</v>
      </c>
      <c r="C30" s="4" t="s">
        <v>118</v>
      </c>
      <c r="D30" s="4" t="s">
        <v>36</v>
      </c>
      <c r="E30" s="4">
        <v>3</v>
      </c>
      <c r="F30" s="28">
        <v>6</v>
      </c>
      <c r="G30" s="23">
        <v>8</v>
      </c>
      <c r="H30" s="28">
        <v>15</v>
      </c>
      <c r="I30" s="23">
        <v>5</v>
      </c>
      <c r="J30" s="4">
        <f t="shared" si="1"/>
        <v>34</v>
      </c>
    </row>
    <row r="31" spans="1:10" ht="17.100000000000001" customHeight="1" x14ac:dyDescent="0.2">
      <c r="A31" s="20">
        <f t="shared" si="2"/>
        <v>26</v>
      </c>
      <c r="B31" s="25" t="s">
        <v>214</v>
      </c>
      <c r="C31" s="4" t="s">
        <v>117</v>
      </c>
      <c r="D31" s="4" t="s">
        <v>36</v>
      </c>
      <c r="E31" s="4">
        <v>1</v>
      </c>
      <c r="F31" s="28">
        <v>8</v>
      </c>
      <c r="G31" s="23">
        <v>8</v>
      </c>
      <c r="H31" s="28">
        <v>14</v>
      </c>
      <c r="I31" s="23">
        <v>3</v>
      </c>
      <c r="J31" s="4">
        <f t="shared" si="1"/>
        <v>33</v>
      </c>
    </row>
    <row r="32" spans="1:10" ht="17.100000000000001" customHeight="1" x14ac:dyDescent="0.2">
      <c r="A32" s="20">
        <f t="shared" si="2"/>
        <v>27</v>
      </c>
      <c r="B32" s="25" t="s">
        <v>233</v>
      </c>
      <c r="C32" s="4" t="s">
        <v>223</v>
      </c>
      <c r="D32" s="4" t="s">
        <v>36</v>
      </c>
      <c r="E32" s="4">
        <v>7</v>
      </c>
      <c r="F32" s="28">
        <v>6</v>
      </c>
      <c r="G32" s="23">
        <v>6</v>
      </c>
      <c r="H32" s="28">
        <v>21</v>
      </c>
      <c r="I32" s="23">
        <v>0</v>
      </c>
      <c r="J32" s="4">
        <f t="shared" si="1"/>
        <v>33</v>
      </c>
    </row>
    <row r="33" spans="1:10" ht="17.100000000000001" customHeight="1" x14ac:dyDescent="0.2">
      <c r="A33" s="20">
        <f t="shared" si="2"/>
        <v>28</v>
      </c>
      <c r="B33" s="25" t="s">
        <v>182</v>
      </c>
      <c r="C33" s="4" t="s">
        <v>83</v>
      </c>
      <c r="D33" s="4" t="s">
        <v>36</v>
      </c>
      <c r="E33" s="4" t="s">
        <v>76</v>
      </c>
      <c r="F33" s="28">
        <v>7</v>
      </c>
      <c r="G33" s="23">
        <v>6</v>
      </c>
      <c r="H33" s="28">
        <v>13</v>
      </c>
      <c r="I33" s="23">
        <v>6</v>
      </c>
      <c r="J33" s="4">
        <f t="shared" si="1"/>
        <v>32</v>
      </c>
    </row>
    <row r="34" spans="1:10" ht="17.100000000000001" customHeight="1" x14ac:dyDescent="0.2">
      <c r="A34" s="20">
        <f t="shared" si="2"/>
        <v>29</v>
      </c>
      <c r="B34" s="25" t="s">
        <v>228</v>
      </c>
      <c r="C34" s="4" t="s">
        <v>218</v>
      </c>
      <c r="D34" s="4" t="s">
        <v>36</v>
      </c>
      <c r="E34" s="4">
        <v>7</v>
      </c>
      <c r="F34" s="28">
        <v>6</v>
      </c>
      <c r="G34" s="23">
        <v>6</v>
      </c>
      <c r="H34" s="28">
        <v>20</v>
      </c>
      <c r="I34" s="23">
        <v>0</v>
      </c>
      <c r="J34" s="4">
        <f t="shared" si="1"/>
        <v>32</v>
      </c>
    </row>
    <row r="35" spans="1:10" ht="17.100000000000001" customHeight="1" x14ac:dyDescent="0.2">
      <c r="A35" s="20">
        <v>30</v>
      </c>
      <c r="B35" s="25" t="s">
        <v>205</v>
      </c>
      <c r="C35" s="4" t="s">
        <v>108</v>
      </c>
      <c r="D35" s="4" t="s">
        <v>36</v>
      </c>
      <c r="E35" s="4">
        <v>3</v>
      </c>
      <c r="F35" s="28">
        <v>9</v>
      </c>
      <c r="G35" s="23">
        <v>10</v>
      </c>
      <c r="H35" s="28">
        <v>13</v>
      </c>
      <c r="I35" s="23">
        <v>0</v>
      </c>
      <c r="J35" s="4">
        <f t="shared" si="1"/>
        <v>32</v>
      </c>
    </row>
    <row r="36" spans="1:10" ht="17.100000000000001" customHeight="1" x14ac:dyDescent="0.2">
      <c r="A36" s="20">
        <f t="shared" ref="A36:A59" si="3">A35+1</f>
        <v>31</v>
      </c>
      <c r="B36" s="25" t="s">
        <v>210</v>
      </c>
      <c r="C36" s="4" t="s">
        <v>113</v>
      </c>
      <c r="D36" s="4" t="s">
        <v>36</v>
      </c>
      <c r="E36" s="4" t="s">
        <v>122</v>
      </c>
      <c r="F36" s="28">
        <v>6</v>
      </c>
      <c r="G36" s="23">
        <v>10</v>
      </c>
      <c r="H36" s="28">
        <v>16</v>
      </c>
      <c r="I36" s="23">
        <v>0</v>
      </c>
      <c r="J36" s="4">
        <f t="shared" si="1"/>
        <v>32</v>
      </c>
    </row>
    <row r="37" spans="1:10" ht="17.100000000000001" customHeight="1" x14ac:dyDescent="0.2">
      <c r="A37" s="20">
        <f t="shared" si="3"/>
        <v>32</v>
      </c>
      <c r="B37" s="25" t="s">
        <v>184</v>
      </c>
      <c r="C37" s="4" t="s">
        <v>85</v>
      </c>
      <c r="D37" s="4" t="s">
        <v>36</v>
      </c>
      <c r="E37" s="4">
        <v>9</v>
      </c>
      <c r="F37" s="28">
        <v>6</v>
      </c>
      <c r="G37" s="23">
        <v>8</v>
      </c>
      <c r="H37" s="28">
        <v>15</v>
      </c>
      <c r="I37" s="23">
        <v>0</v>
      </c>
      <c r="J37" s="4">
        <f t="shared" si="1"/>
        <v>29</v>
      </c>
    </row>
    <row r="38" spans="1:10" ht="17.100000000000001" customHeight="1" x14ac:dyDescent="0.2">
      <c r="A38" s="20">
        <f t="shared" si="3"/>
        <v>33</v>
      </c>
      <c r="B38" s="25" t="s">
        <v>207</v>
      </c>
      <c r="C38" s="4" t="s">
        <v>110</v>
      </c>
      <c r="D38" s="4" t="s">
        <v>39</v>
      </c>
      <c r="E38" s="4">
        <v>2</v>
      </c>
      <c r="F38" s="28">
        <v>4</v>
      </c>
      <c r="G38" s="23">
        <v>8</v>
      </c>
      <c r="H38" s="28">
        <v>17</v>
      </c>
      <c r="I38" s="23">
        <v>0</v>
      </c>
      <c r="J38" s="4">
        <f t="shared" ref="J38:J69" si="4">SUM(F38:I38)</f>
        <v>29</v>
      </c>
    </row>
    <row r="39" spans="1:10" ht="17.100000000000001" customHeight="1" x14ac:dyDescent="0.2">
      <c r="A39" s="20">
        <f t="shared" si="3"/>
        <v>34</v>
      </c>
      <c r="B39" s="25" t="s">
        <v>213</v>
      </c>
      <c r="C39" s="4" t="s">
        <v>116</v>
      </c>
      <c r="D39" s="4" t="s">
        <v>36</v>
      </c>
      <c r="E39" s="4">
        <v>6</v>
      </c>
      <c r="F39" s="28">
        <v>7</v>
      </c>
      <c r="G39" s="23">
        <v>4</v>
      </c>
      <c r="H39" s="28">
        <v>12</v>
      </c>
      <c r="I39" s="23">
        <v>5</v>
      </c>
      <c r="J39" s="4">
        <f t="shared" si="4"/>
        <v>28</v>
      </c>
    </row>
    <row r="40" spans="1:10" ht="17.100000000000001" customHeight="1" x14ac:dyDescent="0.2">
      <c r="A40" s="20">
        <f t="shared" si="3"/>
        <v>35</v>
      </c>
      <c r="B40" s="25" t="s">
        <v>178</v>
      </c>
      <c r="C40" s="4" t="s">
        <v>79</v>
      </c>
      <c r="D40" s="4" t="s">
        <v>36</v>
      </c>
      <c r="E40" s="4">
        <v>9</v>
      </c>
      <c r="F40" s="28">
        <v>5</v>
      </c>
      <c r="G40" s="23">
        <v>8</v>
      </c>
      <c r="H40" s="28">
        <v>13</v>
      </c>
      <c r="I40" s="23">
        <v>2</v>
      </c>
      <c r="J40" s="4">
        <f t="shared" si="4"/>
        <v>28</v>
      </c>
    </row>
    <row r="41" spans="1:10" ht="17.100000000000001" customHeight="1" x14ac:dyDescent="0.2">
      <c r="A41" s="20">
        <f t="shared" si="3"/>
        <v>36</v>
      </c>
      <c r="B41" s="25" t="s">
        <v>192</v>
      </c>
      <c r="C41" s="4" t="s">
        <v>93</v>
      </c>
      <c r="D41" s="4" t="s">
        <v>36</v>
      </c>
      <c r="E41" s="4" t="s">
        <v>76</v>
      </c>
      <c r="F41" s="28">
        <v>6</v>
      </c>
      <c r="G41" s="23">
        <v>4</v>
      </c>
      <c r="H41" s="28">
        <v>15</v>
      </c>
      <c r="I41" s="23">
        <v>3</v>
      </c>
      <c r="J41" s="4">
        <f t="shared" si="4"/>
        <v>28</v>
      </c>
    </row>
    <row r="42" spans="1:10" ht="17.100000000000001" customHeight="1" x14ac:dyDescent="0.2">
      <c r="A42" s="20">
        <f t="shared" si="3"/>
        <v>37</v>
      </c>
      <c r="B42" s="25" t="s">
        <v>206</v>
      </c>
      <c r="C42" s="4" t="s">
        <v>109</v>
      </c>
      <c r="D42" s="4" t="s">
        <v>36</v>
      </c>
      <c r="E42" s="4">
        <v>9</v>
      </c>
      <c r="F42" s="28">
        <v>3</v>
      </c>
      <c r="G42" s="23">
        <v>4</v>
      </c>
      <c r="H42" s="28">
        <v>16</v>
      </c>
      <c r="I42" s="23">
        <v>5</v>
      </c>
      <c r="J42" s="4">
        <f t="shared" si="4"/>
        <v>28</v>
      </c>
    </row>
    <row r="43" spans="1:10" ht="17.100000000000001" customHeight="1" x14ac:dyDescent="0.2">
      <c r="A43" s="20">
        <f t="shared" si="3"/>
        <v>38</v>
      </c>
      <c r="B43" s="25" t="s">
        <v>201</v>
      </c>
      <c r="C43" s="4" t="s">
        <v>103</v>
      </c>
      <c r="D43" s="4" t="s">
        <v>36</v>
      </c>
      <c r="E43" s="4">
        <v>3</v>
      </c>
      <c r="F43" s="28">
        <v>7</v>
      </c>
      <c r="G43" s="23">
        <v>6</v>
      </c>
      <c r="H43" s="28">
        <v>12</v>
      </c>
      <c r="I43" s="23">
        <v>3</v>
      </c>
      <c r="J43" s="4">
        <f t="shared" si="4"/>
        <v>28</v>
      </c>
    </row>
    <row r="44" spans="1:10" ht="17.100000000000001" customHeight="1" x14ac:dyDescent="0.2">
      <c r="A44" s="20">
        <f t="shared" si="3"/>
        <v>39</v>
      </c>
      <c r="B44" s="25" t="s">
        <v>230</v>
      </c>
      <c r="C44" s="4" t="s">
        <v>220</v>
      </c>
      <c r="D44" s="4" t="s">
        <v>36</v>
      </c>
      <c r="E44" s="4">
        <v>1</v>
      </c>
      <c r="F44" s="28">
        <v>7</v>
      </c>
      <c r="G44" s="23">
        <v>2</v>
      </c>
      <c r="H44" s="28">
        <v>13</v>
      </c>
      <c r="I44" s="23">
        <v>5</v>
      </c>
      <c r="J44" s="4">
        <f t="shared" si="4"/>
        <v>27</v>
      </c>
    </row>
    <row r="45" spans="1:10" ht="17.100000000000001" customHeight="1" x14ac:dyDescent="0.2">
      <c r="A45" s="20">
        <f t="shared" si="3"/>
        <v>40</v>
      </c>
      <c r="B45" s="25" t="s">
        <v>212</v>
      </c>
      <c r="C45" s="4" t="s">
        <v>115</v>
      </c>
      <c r="D45" s="4" t="s">
        <v>39</v>
      </c>
      <c r="E45" s="4">
        <v>2</v>
      </c>
      <c r="F45" s="28">
        <v>7</v>
      </c>
      <c r="G45" s="23">
        <v>6</v>
      </c>
      <c r="H45" s="28">
        <v>12</v>
      </c>
      <c r="I45" s="23">
        <v>2</v>
      </c>
      <c r="J45" s="4">
        <f t="shared" si="4"/>
        <v>27</v>
      </c>
    </row>
    <row r="46" spans="1:10" ht="17.100000000000001" customHeight="1" x14ac:dyDescent="0.2">
      <c r="A46" s="20">
        <f t="shared" si="3"/>
        <v>41</v>
      </c>
      <c r="B46" s="25" t="s">
        <v>236</v>
      </c>
      <c r="C46" s="4" t="s">
        <v>226</v>
      </c>
      <c r="D46" s="4" t="s">
        <v>36</v>
      </c>
      <c r="E46" s="4">
        <v>3</v>
      </c>
      <c r="F46" s="28">
        <v>8</v>
      </c>
      <c r="G46" s="23">
        <v>4</v>
      </c>
      <c r="H46" s="28">
        <v>15</v>
      </c>
      <c r="I46" s="23">
        <v>0</v>
      </c>
      <c r="J46" s="4">
        <f t="shared" si="4"/>
        <v>27</v>
      </c>
    </row>
    <row r="47" spans="1:10" ht="17.100000000000001" customHeight="1" x14ac:dyDescent="0.2">
      <c r="A47" s="20">
        <f t="shared" si="3"/>
        <v>42</v>
      </c>
      <c r="B47" s="25" t="s">
        <v>202</v>
      </c>
      <c r="C47" s="4" t="s">
        <v>104</v>
      </c>
      <c r="D47" s="4" t="s">
        <v>121</v>
      </c>
      <c r="E47" s="4" t="s">
        <v>73</v>
      </c>
      <c r="F47" s="28">
        <v>5</v>
      </c>
      <c r="G47" s="23">
        <v>6</v>
      </c>
      <c r="H47" s="28">
        <v>13</v>
      </c>
      <c r="I47" s="23">
        <v>2</v>
      </c>
      <c r="J47" s="4">
        <f t="shared" si="4"/>
        <v>26</v>
      </c>
    </row>
    <row r="48" spans="1:10" ht="17.100000000000001" customHeight="1" x14ac:dyDescent="0.2">
      <c r="A48" s="20">
        <f t="shared" si="3"/>
        <v>43</v>
      </c>
      <c r="B48" s="25" t="s">
        <v>234</v>
      </c>
      <c r="C48" s="4" t="s">
        <v>224</v>
      </c>
      <c r="D48" s="4" t="s">
        <v>36</v>
      </c>
      <c r="E48" s="4">
        <v>7</v>
      </c>
      <c r="F48" s="28">
        <v>8</v>
      </c>
      <c r="G48" s="23">
        <v>8</v>
      </c>
      <c r="H48" s="28">
        <v>9</v>
      </c>
      <c r="I48" s="23">
        <v>0</v>
      </c>
      <c r="J48" s="4">
        <f t="shared" si="4"/>
        <v>25</v>
      </c>
    </row>
    <row r="49" spans="1:10" ht="17.100000000000001" customHeight="1" x14ac:dyDescent="0.2">
      <c r="A49" s="20">
        <f t="shared" si="3"/>
        <v>44</v>
      </c>
      <c r="B49" s="25" t="s">
        <v>190</v>
      </c>
      <c r="C49" s="4" t="s">
        <v>91</v>
      </c>
      <c r="D49" s="4" t="s">
        <v>36</v>
      </c>
      <c r="E49" s="4" t="s">
        <v>73</v>
      </c>
      <c r="F49" s="28">
        <v>5</v>
      </c>
      <c r="G49" s="23">
        <v>8</v>
      </c>
      <c r="H49" s="28">
        <v>7</v>
      </c>
      <c r="I49" s="23">
        <v>4</v>
      </c>
      <c r="J49" s="4">
        <f t="shared" si="4"/>
        <v>24</v>
      </c>
    </row>
    <row r="50" spans="1:10" ht="17.100000000000001" customHeight="1" x14ac:dyDescent="0.2">
      <c r="A50" s="20">
        <f t="shared" si="3"/>
        <v>45</v>
      </c>
      <c r="B50" s="25" t="s">
        <v>231</v>
      </c>
      <c r="C50" s="4" t="s">
        <v>221</v>
      </c>
      <c r="D50" s="4" t="s">
        <v>36</v>
      </c>
      <c r="E50" s="4" t="s">
        <v>45</v>
      </c>
      <c r="F50" s="28">
        <v>6</v>
      </c>
      <c r="G50" s="23">
        <v>6</v>
      </c>
      <c r="H50" s="28">
        <v>7</v>
      </c>
      <c r="I50" s="23">
        <v>4</v>
      </c>
      <c r="J50" s="4">
        <f t="shared" si="4"/>
        <v>23</v>
      </c>
    </row>
    <row r="51" spans="1:10" ht="17.100000000000001" customHeight="1" x14ac:dyDescent="0.2">
      <c r="A51" s="20">
        <f t="shared" si="3"/>
        <v>46</v>
      </c>
      <c r="B51" s="25" t="s">
        <v>187</v>
      </c>
      <c r="C51" s="4" t="s">
        <v>88</v>
      </c>
      <c r="D51" s="4" t="s">
        <v>39</v>
      </c>
      <c r="E51" s="4">
        <v>2</v>
      </c>
      <c r="F51" s="28">
        <v>3</v>
      </c>
      <c r="G51" s="23">
        <v>4</v>
      </c>
      <c r="H51" s="28">
        <v>16</v>
      </c>
      <c r="I51" s="23">
        <v>0</v>
      </c>
      <c r="J51" s="4">
        <f t="shared" si="4"/>
        <v>23</v>
      </c>
    </row>
    <row r="52" spans="1:10" ht="17.100000000000001" customHeight="1" x14ac:dyDescent="0.2">
      <c r="A52" s="20">
        <f t="shared" si="3"/>
        <v>47</v>
      </c>
      <c r="B52" s="25" t="s">
        <v>217</v>
      </c>
      <c r="C52" s="4" t="s">
        <v>120</v>
      </c>
      <c r="D52" s="4" t="s">
        <v>36</v>
      </c>
      <c r="E52" s="4">
        <v>3</v>
      </c>
      <c r="F52" s="28">
        <v>7</v>
      </c>
      <c r="G52" s="23">
        <v>2</v>
      </c>
      <c r="H52" s="28">
        <v>10</v>
      </c>
      <c r="I52" s="23">
        <v>3</v>
      </c>
      <c r="J52" s="4">
        <f t="shared" si="4"/>
        <v>22</v>
      </c>
    </row>
    <row r="53" spans="1:10" ht="17.100000000000001" customHeight="1" x14ac:dyDescent="0.2">
      <c r="A53" s="20">
        <f t="shared" si="3"/>
        <v>48</v>
      </c>
      <c r="B53" s="25" t="s">
        <v>193</v>
      </c>
      <c r="C53" s="4" t="s">
        <v>94</v>
      </c>
      <c r="D53" s="4" t="s">
        <v>39</v>
      </c>
      <c r="E53" s="4">
        <v>14</v>
      </c>
      <c r="F53" s="28">
        <v>8</v>
      </c>
      <c r="G53" s="23">
        <v>6</v>
      </c>
      <c r="H53" s="28">
        <v>7</v>
      </c>
      <c r="I53" s="23">
        <v>1</v>
      </c>
      <c r="J53" s="4">
        <f t="shared" si="4"/>
        <v>22</v>
      </c>
    </row>
    <row r="54" spans="1:10" ht="17.100000000000001" customHeight="1" x14ac:dyDescent="0.2">
      <c r="A54" s="20">
        <f t="shared" si="3"/>
        <v>49</v>
      </c>
      <c r="B54" s="25" t="s">
        <v>198</v>
      </c>
      <c r="C54" s="4" t="s">
        <v>99</v>
      </c>
      <c r="D54" s="4" t="s">
        <v>39</v>
      </c>
      <c r="E54" s="4">
        <v>2</v>
      </c>
      <c r="F54" s="28">
        <v>8</v>
      </c>
      <c r="G54" s="23">
        <v>4</v>
      </c>
      <c r="H54" s="28">
        <v>10</v>
      </c>
      <c r="I54" s="23">
        <v>0</v>
      </c>
      <c r="J54" s="4">
        <f t="shared" si="4"/>
        <v>22</v>
      </c>
    </row>
    <row r="55" spans="1:10" ht="17.100000000000001" customHeight="1" x14ac:dyDescent="0.2">
      <c r="A55" s="20">
        <f t="shared" si="3"/>
        <v>50</v>
      </c>
      <c r="B55" s="25" t="s">
        <v>232</v>
      </c>
      <c r="C55" s="4" t="s">
        <v>222</v>
      </c>
      <c r="D55" s="4" t="s">
        <v>36</v>
      </c>
      <c r="E55" s="4">
        <v>7</v>
      </c>
      <c r="F55" s="28">
        <v>6</v>
      </c>
      <c r="G55" s="23">
        <v>4</v>
      </c>
      <c r="H55" s="28">
        <v>11</v>
      </c>
      <c r="I55" s="23">
        <v>0</v>
      </c>
      <c r="J55" s="4">
        <f t="shared" si="4"/>
        <v>21</v>
      </c>
    </row>
    <row r="56" spans="1:10" ht="17.100000000000001" customHeight="1" x14ac:dyDescent="0.2">
      <c r="A56" s="20">
        <f t="shared" si="3"/>
        <v>51</v>
      </c>
      <c r="B56" s="25" t="s">
        <v>216</v>
      </c>
      <c r="C56" s="4" t="s">
        <v>119</v>
      </c>
      <c r="D56" s="4" t="s">
        <v>36</v>
      </c>
      <c r="E56" s="4" t="s">
        <v>45</v>
      </c>
      <c r="F56" s="28">
        <v>6</v>
      </c>
      <c r="G56" s="23">
        <v>2</v>
      </c>
      <c r="H56" s="28">
        <v>7</v>
      </c>
      <c r="I56" s="23">
        <v>5</v>
      </c>
      <c r="J56" s="4">
        <f t="shared" si="4"/>
        <v>20</v>
      </c>
    </row>
    <row r="57" spans="1:10" ht="17.100000000000001" customHeight="1" x14ac:dyDescent="0.2">
      <c r="A57" s="20">
        <f t="shared" si="3"/>
        <v>52</v>
      </c>
      <c r="B57" s="25" t="s">
        <v>197</v>
      </c>
      <c r="C57" s="4" t="s">
        <v>98</v>
      </c>
      <c r="D57" s="4" t="s">
        <v>36</v>
      </c>
      <c r="E57" s="4">
        <v>9</v>
      </c>
      <c r="F57" s="28">
        <v>5</v>
      </c>
      <c r="G57" s="23">
        <v>2</v>
      </c>
      <c r="H57" s="28">
        <v>7</v>
      </c>
      <c r="I57" s="23">
        <v>4</v>
      </c>
      <c r="J57" s="4">
        <f t="shared" si="4"/>
        <v>18</v>
      </c>
    </row>
    <row r="58" spans="1:10" ht="17.100000000000001" customHeight="1" x14ac:dyDescent="0.2">
      <c r="A58" s="20">
        <f t="shared" si="3"/>
        <v>53</v>
      </c>
      <c r="B58" s="25" t="s">
        <v>196</v>
      </c>
      <c r="C58" s="4" t="s">
        <v>97</v>
      </c>
      <c r="D58" s="4" t="s">
        <v>36</v>
      </c>
      <c r="E58" s="4">
        <v>5</v>
      </c>
      <c r="F58" s="37">
        <v>2</v>
      </c>
      <c r="G58" s="23">
        <v>2</v>
      </c>
      <c r="H58" s="28">
        <v>8</v>
      </c>
      <c r="I58" s="23">
        <v>0</v>
      </c>
      <c r="J58" s="4">
        <f t="shared" si="4"/>
        <v>12</v>
      </c>
    </row>
    <row r="59" spans="1:10" ht="17.100000000000001" customHeight="1" thickBot="1" x14ac:dyDescent="0.25">
      <c r="A59" s="21">
        <f t="shared" si="3"/>
        <v>54</v>
      </c>
      <c r="B59" s="30" t="s">
        <v>176</v>
      </c>
      <c r="C59" s="5" t="s">
        <v>77</v>
      </c>
      <c r="D59" s="5" t="s">
        <v>36</v>
      </c>
      <c r="E59" s="5">
        <v>11</v>
      </c>
      <c r="F59" s="38">
        <v>6</v>
      </c>
      <c r="G59" s="24">
        <v>8</v>
      </c>
      <c r="H59" s="39">
        <v>17</v>
      </c>
      <c r="I59" s="24">
        <v>7</v>
      </c>
      <c r="J59" s="5">
        <v>0</v>
      </c>
    </row>
  </sheetData>
  <sortState ref="A7:J59">
    <sortCondition descending="1" ref="J6:J59"/>
  </sortState>
  <mergeCells count="6">
    <mergeCell ref="B2:J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J34"/>
  <sheetViews>
    <sheetView workbookViewId="0">
      <pane ySplit="4" topLeftCell="A5" activePane="bottomLeft" state="frozen"/>
      <selection pane="bottomLeft" activeCell="A2" sqref="A2:J8"/>
    </sheetView>
  </sheetViews>
  <sheetFormatPr defaultColWidth="14.42578125" defaultRowHeight="15.75" customHeight="1" x14ac:dyDescent="0.2"/>
  <cols>
    <col min="1" max="1" width="7.42578125" customWidth="1"/>
    <col min="2" max="2" width="14.42578125" customWidth="1"/>
    <col min="3" max="3" width="39.140625" customWidth="1"/>
    <col min="4" max="4" width="15.7109375" customWidth="1"/>
    <col min="5" max="5" width="18.7109375" customWidth="1"/>
    <col min="6" max="6" width="16.5703125" customWidth="1"/>
    <col min="7" max="9" width="13.7109375" customWidth="1"/>
    <col min="10" max="10" width="11.5703125" customWidth="1"/>
  </cols>
  <sheetData>
    <row r="2" spans="1:10" ht="15.75" customHeight="1" x14ac:dyDescent="0.2">
      <c r="B2" s="62" t="s">
        <v>14</v>
      </c>
      <c r="C2" s="62"/>
      <c r="D2" s="62"/>
      <c r="E2" s="62"/>
      <c r="F2" s="62"/>
      <c r="G2" s="62"/>
      <c r="H2" s="62"/>
      <c r="I2" s="62"/>
      <c r="J2" s="62"/>
    </row>
    <row r="3" spans="1:10" ht="15.75" customHeight="1" thickBot="1" x14ac:dyDescent="0.25"/>
    <row r="4" spans="1:10" ht="45.75" thickBot="1" x14ac:dyDescent="0.25">
      <c r="A4" s="63" t="s">
        <v>10</v>
      </c>
      <c r="B4" s="63" t="s">
        <v>5</v>
      </c>
      <c r="C4" s="65" t="s">
        <v>0</v>
      </c>
      <c r="D4" s="63" t="s">
        <v>6</v>
      </c>
      <c r="E4" s="67" t="s">
        <v>7</v>
      </c>
      <c r="F4" s="11" t="s">
        <v>1</v>
      </c>
      <c r="G4" s="11" t="s">
        <v>2</v>
      </c>
      <c r="H4" s="14" t="s">
        <v>8</v>
      </c>
      <c r="I4" s="3" t="s">
        <v>3</v>
      </c>
      <c r="J4" s="6" t="s">
        <v>4</v>
      </c>
    </row>
    <row r="5" spans="1:10" ht="15.75" customHeight="1" thickBot="1" x14ac:dyDescent="0.25">
      <c r="A5" s="64"/>
      <c r="B5" s="64"/>
      <c r="C5" s="66"/>
      <c r="D5" s="64"/>
      <c r="E5" s="68"/>
      <c r="F5" s="9" t="s">
        <v>11</v>
      </c>
      <c r="G5" s="9" t="s">
        <v>11</v>
      </c>
      <c r="H5" s="9" t="s">
        <v>12</v>
      </c>
      <c r="I5" s="22" t="s">
        <v>11</v>
      </c>
      <c r="J5" s="18">
        <v>60</v>
      </c>
    </row>
    <row r="6" spans="1:10" ht="17.100000000000001" customHeight="1" x14ac:dyDescent="0.2">
      <c r="A6" s="50">
        <v>1</v>
      </c>
      <c r="B6" s="46" t="s">
        <v>241</v>
      </c>
      <c r="C6" s="47" t="s">
        <v>48</v>
      </c>
      <c r="D6" s="48" t="s">
        <v>40</v>
      </c>
      <c r="E6" s="48">
        <v>7</v>
      </c>
      <c r="F6" s="49">
        <v>6</v>
      </c>
      <c r="G6" s="49">
        <v>10</v>
      </c>
      <c r="H6" s="49">
        <v>25</v>
      </c>
      <c r="I6" s="47">
        <v>9</v>
      </c>
      <c r="J6" s="47">
        <f t="shared" ref="J6:J32" si="0">SUM(F6:I6)</f>
        <v>50</v>
      </c>
    </row>
    <row r="7" spans="1:10" ht="17.100000000000001" customHeight="1" x14ac:dyDescent="0.2">
      <c r="A7" s="50">
        <v>2</v>
      </c>
      <c r="B7" s="46" t="s">
        <v>259</v>
      </c>
      <c r="C7" s="47" t="s">
        <v>66</v>
      </c>
      <c r="D7" s="48" t="s">
        <v>36</v>
      </c>
      <c r="E7" s="48">
        <v>9</v>
      </c>
      <c r="F7" s="49">
        <v>3</v>
      </c>
      <c r="G7" s="49">
        <v>10</v>
      </c>
      <c r="H7" s="49">
        <v>23</v>
      </c>
      <c r="I7" s="47">
        <v>8</v>
      </c>
      <c r="J7" s="47">
        <f t="shared" si="0"/>
        <v>44</v>
      </c>
    </row>
    <row r="8" spans="1:10" ht="17.100000000000001" customHeight="1" x14ac:dyDescent="0.2">
      <c r="A8" s="50">
        <f t="shared" ref="A8:A19" si="1">A7+1</f>
        <v>3</v>
      </c>
      <c r="B8" s="46" t="s">
        <v>260</v>
      </c>
      <c r="C8" s="47" t="s">
        <v>67</v>
      </c>
      <c r="D8" s="48" t="s">
        <v>36</v>
      </c>
      <c r="E8" s="48">
        <v>9</v>
      </c>
      <c r="F8" s="49">
        <v>7</v>
      </c>
      <c r="G8" s="49">
        <v>10</v>
      </c>
      <c r="H8" s="49">
        <v>19</v>
      </c>
      <c r="I8" s="47">
        <v>5</v>
      </c>
      <c r="J8" s="47">
        <f t="shared" si="0"/>
        <v>41</v>
      </c>
    </row>
    <row r="9" spans="1:10" ht="17.100000000000001" customHeight="1" x14ac:dyDescent="0.2">
      <c r="A9" s="19">
        <f t="shared" si="1"/>
        <v>4</v>
      </c>
      <c r="B9" s="16" t="s">
        <v>254</v>
      </c>
      <c r="C9" s="4" t="s">
        <v>61</v>
      </c>
      <c r="D9" s="7" t="s">
        <v>36</v>
      </c>
      <c r="E9" s="7">
        <v>9</v>
      </c>
      <c r="F9" s="12">
        <v>3</v>
      </c>
      <c r="G9" s="12">
        <v>9</v>
      </c>
      <c r="H9" s="12">
        <v>21</v>
      </c>
      <c r="I9" s="23">
        <v>5</v>
      </c>
      <c r="J9" s="56">
        <f t="shared" si="0"/>
        <v>38</v>
      </c>
    </row>
    <row r="10" spans="1:10" ht="17.100000000000001" customHeight="1" x14ac:dyDescent="0.2">
      <c r="A10" s="19">
        <f t="shared" si="1"/>
        <v>5</v>
      </c>
      <c r="B10" s="16" t="s">
        <v>266</v>
      </c>
      <c r="C10" s="4" t="s">
        <v>239</v>
      </c>
      <c r="D10" s="7" t="s">
        <v>36</v>
      </c>
      <c r="E10" s="7">
        <v>6</v>
      </c>
      <c r="F10" s="12">
        <v>6</v>
      </c>
      <c r="G10" s="12">
        <v>6</v>
      </c>
      <c r="H10" s="12">
        <v>20</v>
      </c>
      <c r="I10" s="23">
        <v>2</v>
      </c>
      <c r="J10" s="56">
        <f t="shared" si="0"/>
        <v>34</v>
      </c>
    </row>
    <row r="11" spans="1:10" ht="17.100000000000001" customHeight="1" x14ac:dyDescent="0.2">
      <c r="A11" s="19">
        <f t="shared" si="1"/>
        <v>6</v>
      </c>
      <c r="B11" s="16" t="s">
        <v>244</v>
      </c>
      <c r="C11" s="4" t="s">
        <v>51</v>
      </c>
      <c r="D11" s="7" t="s">
        <v>36</v>
      </c>
      <c r="E11" s="7">
        <v>9</v>
      </c>
      <c r="F11" s="12">
        <v>4</v>
      </c>
      <c r="G11" s="12">
        <v>5</v>
      </c>
      <c r="H11" s="12">
        <v>17</v>
      </c>
      <c r="I11" s="23">
        <v>7</v>
      </c>
      <c r="J11" s="56">
        <f t="shared" si="0"/>
        <v>33</v>
      </c>
    </row>
    <row r="12" spans="1:10" ht="17.100000000000001" customHeight="1" x14ac:dyDescent="0.2">
      <c r="A12" s="19">
        <f t="shared" si="1"/>
        <v>7</v>
      </c>
      <c r="B12" s="16" t="s">
        <v>263</v>
      </c>
      <c r="C12" s="4" t="s">
        <v>70</v>
      </c>
      <c r="D12" s="7" t="s">
        <v>36</v>
      </c>
      <c r="E12" s="7">
        <v>6</v>
      </c>
      <c r="F12" s="12">
        <v>6</v>
      </c>
      <c r="G12" s="12">
        <v>4</v>
      </c>
      <c r="H12" s="12">
        <v>15</v>
      </c>
      <c r="I12" s="23">
        <v>8</v>
      </c>
      <c r="J12" s="56">
        <f t="shared" si="0"/>
        <v>33</v>
      </c>
    </row>
    <row r="13" spans="1:10" ht="17.100000000000001" customHeight="1" x14ac:dyDescent="0.2">
      <c r="A13" s="19">
        <f t="shared" si="1"/>
        <v>8</v>
      </c>
      <c r="B13" s="16" t="s">
        <v>247</v>
      </c>
      <c r="C13" s="4" t="s">
        <v>54</v>
      </c>
      <c r="D13" s="7" t="s">
        <v>36</v>
      </c>
      <c r="E13" s="7">
        <v>6</v>
      </c>
      <c r="F13" s="12">
        <v>4</v>
      </c>
      <c r="G13" s="12">
        <v>7</v>
      </c>
      <c r="H13" s="12">
        <v>14</v>
      </c>
      <c r="I13" s="23">
        <v>7</v>
      </c>
      <c r="J13" s="4">
        <f t="shared" si="0"/>
        <v>32</v>
      </c>
    </row>
    <row r="14" spans="1:10" ht="17.100000000000001" customHeight="1" x14ac:dyDescent="0.2">
      <c r="A14" s="19">
        <f t="shared" si="1"/>
        <v>9</v>
      </c>
      <c r="B14" s="16" t="s">
        <v>262</v>
      </c>
      <c r="C14" s="4" t="s">
        <v>69</v>
      </c>
      <c r="D14" s="7" t="s">
        <v>36</v>
      </c>
      <c r="E14" s="7">
        <v>1</v>
      </c>
      <c r="F14" s="12">
        <v>3</v>
      </c>
      <c r="G14" s="12">
        <v>6</v>
      </c>
      <c r="H14" s="12">
        <v>16</v>
      </c>
      <c r="I14" s="23">
        <v>7</v>
      </c>
      <c r="J14" s="4">
        <f t="shared" si="0"/>
        <v>32</v>
      </c>
    </row>
    <row r="15" spans="1:10" ht="17.100000000000001" customHeight="1" x14ac:dyDescent="0.2">
      <c r="A15" s="19">
        <f t="shared" si="1"/>
        <v>10</v>
      </c>
      <c r="B15" s="16" t="s">
        <v>249</v>
      </c>
      <c r="C15" s="4" t="s">
        <v>56</v>
      </c>
      <c r="D15" s="7" t="s">
        <v>36</v>
      </c>
      <c r="E15" s="7" t="s">
        <v>45</v>
      </c>
      <c r="F15" s="12">
        <v>5</v>
      </c>
      <c r="G15" s="12">
        <v>6</v>
      </c>
      <c r="H15" s="12">
        <v>16</v>
      </c>
      <c r="I15" s="23">
        <v>4</v>
      </c>
      <c r="J15" s="4">
        <f t="shared" si="0"/>
        <v>31</v>
      </c>
    </row>
    <row r="16" spans="1:10" ht="17.100000000000001" customHeight="1" x14ac:dyDescent="0.2">
      <c r="A16" s="19">
        <f t="shared" si="1"/>
        <v>11</v>
      </c>
      <c r="B16" s="16" t="s">
        <v>258</v>
      </c>
      <c r="C16" s="4" t="s">
        <v>65</v>
      </c>
      <c r="D16" s="7" t="s">
        <v>75</v>
      </c>
      <c r="E16" s="7">
        <v>1573</v>
      </c>
      <c r="F16" s="12">
        <v>4</v>
      </c>
      <c r="G16" s="12">
        <v>5</v>
      </c>
      <c r="H16" s="12">
        <v>20</v>
      </c>
      <c r="I16" s="23">
        <v>2</v>
      </c>
      <c r="J16" s="4">
        <f t="shared" si="0"/>
        <v>31</v>
      </c>
    </row>
    <row r="17" spans="1:10" ht="17.100000000000001" customHeight="1" x14ac:dyDescent="0.2">
      <c r="A17" s="19">
        <f t="shared" si="1"/>
        <v>12</v>
      </c>
      <c r="B17" s="16" t="s">
        <v>252</v>
      </c>
      <c r="C17" s="4" t="s">
        <v>59</v>
      </c>
      <c r="D17" s="7" t="s">
        <v>36</v>
      </c>
      <c r="E17" s="7">
        <v>8</v>
      </c>
      <c r="F17" s="12">
        <v>3</v>
      </c>
      <c r="G17" s="12">
        <v>5</v>
      </c>
      <c r="H17" s="12">
        <v>16</v>
      </c>
      <c r="I17" s="23">
        <v>6</v>
      </c>
      <c r="J17" s="4">
        <f t="shared" si="0"/>
        <v>30</v>
      </c>
    </row>
    <row r="18" spans="1:10" ht="17.100000000000001" customHeight="1" x14ac:dyDescent="0.2">
      <c r="A18" s="19">
        <f t="shared" si="1"/>
        <v>13</v>
      </c>
      <c r="B18" s="16" t="s">
        <v>251</v>
      </c>
      <c r="C18" s="4" t="s">
        <v>58</v>
      </c>
      <c r="D18" s="7" t="s">
        <v>39</v>
      </c>
      <c r="E18" s="7" t="s">
        <v>46</v>
      </c>
      <c r="F18" s="12">
        <v>4</v>
      </c>
      <c r="G18" s="12">
        <v>7</v>
      </c>
      <c r="H18" s="12">
        <v>18</v>
      </c>
      <c r="I18" s="23">
        <v>0</v>
      </c>
      <c r="J18" s="4">
        <f t="shared" si="0"/>
        <v>29</v>
      </c>
    </row>
    <row r="19" spans="1:10" ht="17.100000000000001" customHeight="1" x14ac:dyDescent="0.2">
      <c r="A19" s="19">
        <f t="shared" si="1"/>
        <v>14</v>
      </c>
      <c r="B19" s="16" t="s">
        <v>267</v>
      </c>
      <c r="C19" s="4" t="s">
        <v>240</v>
      </c>
      <c r="D19" s="7" t="s">
        <v>36</v>
      </c>
      <c r="E19" s="7">
        <v>1</v>
      </c>
      <c r="F19" s="12">
        <v>1</v>
      </c>
      <c r="G19" s="12">
        <v>7</v>
      </c>
      <c r="H19" s="12">
        <v>15</v>
      </c>
      <c r="I19" s="23">
        <v>4</v>
      </c>
      <c r="J19" s="4">
        <f t="shared" si="0"/>
        <v>27</v>
      </c>
    </row>
    <row r="20" spans="1:10" ht="17.100000000000001" customHeight="1" x14ac:dyDescent="0.2">
      <c r="A20" s="19">
        <v>15</v>
      </c>
      <c r="B20" s="16" t="s">
        <v>253</v>
      </c>
      <c r="C20" s="4" t="s">
        <v>60</v>
      </c>
      <c r="D20" s="7" t="s">
        <v>36</v>
      </c>
      <c r="E20" s="7">
        <v>9</v>
      </c>
      <c r="F20" s="12">
        <v>3</v>
      </c>
      <c r="G20" s="12">
        <v>4</v>
      </c>
      <c r="H20" s="12">
        <v>9</v>
      </c>
      <c r="I20" s="23">
        <v>7</v>
      </c>
      <c r="J20" s="4">
        <f t="shared" si="0"/>
        <v>23</v>
      </c>
    </row>
    <row r="21" spans="1:10" ht="17.100000000000001" customHeight="1" x14ac:dyDescent="0.2">
      <c r="A21" s="19">
        <f t="shared" ref="A21:A32" si="2">A20+1</f>
        <v>16</v>
      </c>
      <c r="B21" s="16" t="s">
        <v>264</v>
      </c>
      <c r="C21" s="4" t="s">
        <v>71</v>
      </c>
      <c r="D21" s="7" t="s">
        <v>36</v>
      </c>
      <c r="E21" s="7" t="s">
        <v>73</v>
      </c>
      <c r="F21" s="12">
        <v>2</v>
      </c>
      <c r="G21" s="12">
        <v>3</v>
      </c>
      <c r="H21" s="12">
        <v>14</v>
      </c>
      <c r="I21" s="23">
        <v>4</v>
      </c>
      <c r="J21" s="4">
        <f t="shared" si="0"/>
        <v>23</v>
      </c>
    </row>
    <row r="22" spans="1:10" ht="17.100000000000001" customHeight="1" x14ac:dyDescent="0.2">
      <c r="A22" s="19">
        <f t="shared" si="2"/>
        <v>17</v>
      </c>
      <c r="B22" s="16" t="s">
        <v>246</v>
      </c>
      <c r="C22" s="4" t="s">
        <v>53</v>
      </c>
      <c r="D22" s="7" t="s">
        <v>36</v>
      </c>
      <c r="E22" s="7">
        <v>9</v>
      </c>
      <c r="F22" s="12">
        <v>2</v>
      </c>
      <c r="G22" s="12">
        <v>7</v>
      </c>
      <c r="H22" s="12">
        <v>8</v>
      </c>
      <c r="I22" s="23">
        <v>5</v>
      </c>
      <c r="J22" s="4">
        <f t="shared" si="0"/>
        <v>22</v>
      </c>
    </row>
    <row r="23" spans="1:10" ht="17.100000000000001" customHeight="1" x14ac:dyDescent="0.2">
      <c r="A23" s="19">
        <f t="shared" si="2"/>
        <v>18</v>
      </c>
      <c r="B23" s="16" t="s">
        <v>250</v>
      </c>
      <c r="C23" s="4" t="s">
        <v>57</v>
      </c>
      <c r="D23" s="7" t="s">
        <v>36</v>
      </c>
      <c r="E23" s="7" t="s">
        <v>74</v>
      </c>
      <c r="F23" s="12">
        <v>2</v>
      </c>
      <c r="G23" s="12">
        <v>6</v>
      </c>
      <c r="H23" s="12">
        <v>9</v>
      </c>
      <c r="I23" s="23">
        <v>5</v>
      </c>
      <c r="J23" s="4">
        <f t="shared" si="0"/>
        <v>22</v>
      </c>
    </row>
    <row r="24" spans="1:10" ht="17.100000000000001" customHeight="1" x14ac:dyDescent="0.2">
      <c r="A24" s="19">
        <f t="shared" si="2"/>
        <v>19</v>
      </c>
      <c r="B24" s="16" t="s">
        <v>261</v>
      </c>
      <c r="C24" s="4" t="s">
        <v>68</v>
      </c>
      <c r="D24" s="7" t="s">
        <v>36</v>
      </c>
      <c r="E24" s="7">
        <v>6</v>
      </c>
      <c r="F24" s="12">
        <v>2</v>
      </c>
      <c r="G24" s="12">
        <v>9</v>
      </c>
      <c r="H24" s="12">
        <v>7</v>
      </c>
      <c r="I24" s="23">
        <v>4</v>
      </c>
      <c r="J24" s="4">
        <f t="shared" si="0"/>
        <v>22</v>
      </c>
    </row>
    <row r="25" spans="1:10" ht="17.100000000000001" customHeight="1" x14ac:dyDescent="0.2">
      <c r="A25" s="19">
        <f t="shared" si="2"/>
        <v>20</v>
      </c>
      <c r="B25" s="16" t="s">
        <v>242</v>
      </c>
      <c r="C25" s="4" t="s">
        <v>49</v>
      </c>
      <c r="D25" s="7" t="s">
        <v>36</v>
      </c>
      <c r="E25" s="7" t="s">
        <v>73</v>
      </c>
      <c r="F25" s="12">
        <v>2</v>
      </c>
      <c r="G25" s="12">
        <v>4</v>
      </c>
      <c r="H25" s="12">
        <v>11</v>
      </c>
      <c r="I25" s="23">
        <v>0</v>
      </c>
      <c r="J25" s="4">
        <f t="shared" si="0"/>
        <v>17</v>
      </c>
    </row>
    <row r="26" spans="1:10" ht="17.100000000000001" customHeight="1" x14ac:dyDescent="0.2">
      <c r="A26" s="19">
        <f t="shared" si="2"/>
        <v>21</v>
      </c>
      <c r="B26" s="16" t="s">
        <v>245</v>
      </c>
      <c r="C26" s="4" t="s">
        <v>52</v>
      </c>
      <c r="D26" s="7" t="s">
        <v>36</v>
      </c>
      <c r="E26" s="7">
        <v>8</v>
      </c>
      <c r="F26" s="12">
        <v>2</v>
      </c>
      <c r="G26" s="12">
        <v>6</v>
      </c>
      <c r="H26" s="12">
        <v>8</v>
      </c>
      <c r="I26" s="23">
        <v>1</v>
      </c>
      <c r="J26" s="4">
        <f t="shared" si="0"/>
        <v>17</v>
      </c>
    </row>
    <row r="27" spans="1:10" ht="17.100000000000001" customHeight="1" x14ac:dyDescent="0.2">
      <c r="A27" s="19">
        <f t="shared" si="2"/>
        <v>22</v>
      </c>
      <c r="B27" s="16" t="s">
        <v>255</v>
      </c>
      <c r="C27" s="4" t="s">
        <v>62</v>
      </c>
      <c r="D27" s="7" t="s">
        <v>36</v>
      </c>
      <c r="E27" s="7">
        <v>9</v>
      </c>
      <c r="F27" s="12">
        <v>3</v>
      </c>
      <c r="G27" s="12">
        <v>4</v>
      </c>
      <c r="H27" s="12">
        <v>10</v>
      </c>
      <c r="I27" s="23">
        <v>0</v>
      </c>
      <c r="J27" s="4">
        <f t="shared" si="0"/>
        <v>17</v>
      </c>
    </row>
    <row r="28" spans="1:10" ht="17.100000000000001" customHeight="1" x14ac:dyDescent="0.2">
      <c r="A28" s="19">
        <f t="shared" si="2"/>
        <v>23</v>
      </c>
      <c r="B28" s="16" t="s">
        <v>256</v>
      </c>
      <c r="C28" s="4" t="s">
        <v>63</v>
      </c>
      <c r="D28" s="7" t="s">
        <v>36</v>
      </c>
      <c r="E28" s="7">
        <v>6</v>
      </c>
      <c r="F28" s="12">
        <v>1</v>
      </c>
      <c r="G28" s="12">
        <v>7</v>
      </c>
      <c r="H28" s="12">
        <v>7</v>
      </c>
      <c r="I28" s="23">
        <v>0</v>
      </c>
      <c r="J28" s="4">
        <f t="shared" si="0"/>
        <v>15</v>
      </c>
    </row>
    <row r="29" spans="1:10" ht="17.100000000000001" customHeight="1" x14ac:dyDescent="0.2">
      <c r="A29" s="19">
        <f t="shared" si="2"/>
        <v>24</v>
      </c>
      <c r="B29" s="16" t="s">
        <v>243</v>
      </c>
      <c r="C29" s="4" t="s">
        <v>50</v>
      </c>
      <c r="D29" s="7" t="s">
        <v>36</v>
      </c>
      <c r="E29" s="7">
        <v>9</v>
      </c>
      <c r="F29" s="12">
        <v>1</v>
      </c>
      <c r="G29" s="12">
        <v>3</v>
      </c>
      <c r="H29" s="12">
        <v>11</v>
      </c>
      <c r="I29" s="23">
        <v>0</v>
      </c>
      <c r="J29" s="4">
        <f t="shared" si="0"/>
        <v>15</v>
      </c>
    </row>
    <row r="30" spans="1:10" ht="17.100000000000001" customHeight="1" x14ac:dyDescent="0.2">
      <c r="A30" s="19">
        <f t="shared" si="2"/>
        <v>25</v>
      </c>
      <c r="B30" s="16" t="s">
        <v>265</v>
      </c>
      <c r="C30" s="4" t="s">
        <v>72</v>
      </c>
      <c r="D30" s="7" t="s">
        <v>36</v>
      </c>
      <c r="E30" s="7" t="s">
        <v>76</v>
      </c>
      <c r="F30" s="12">
        <v>2</v>
      </c>
      <c r="G30" s="12">
        <v>5</v>
      </c>
      <c r="H30" s="12">
        <v>7</v>
      </c>
      <c r="I30" s="23">
        <v>0</v>
      </c>
      <c r="J30" s="4">
        <f t="shared" si="0"/>
        <v>14</v>
      </c>
    </row>
    <row r="31" spans="1:10" ht="17.100000000000001" customHeight="1" x14ac:dyDescent="0.2">
      <c r="A31" s="19">
        <f t="shared" si="2"/>
        <v>26</v>
      </c>
      <c r="B31" s="16" t="s">
        <v>257</v>
      </c>
      <c r="C31" s="4" t="s">
        <v>64</v>
      </c>
      <c r="D31" s="7" t="s">
        <v>36</v>
      </c>
      <c r="E31" s="7">
        <v>8</v>
      </c>
      <c r="F31" s="12">
        <v>1</v>
      </c>
      <c r="G31" s="12">
        <v>5</v>
      </c>
      <c r="H31" s="12">
        <v>8</v>
      </c>
      <c r="I31" s="23">
        <v>0</v>
      </c>
      <c r="J31" s="4">
        <f t="shared" si="0"/>
        <v>14</v>
      </c>
    </row>
    <row r="32" spans="1:10" ht="17.100000000000001" customHeight="1" thickBot="1" x14ac:dyDescent="0.25">
      <c r="A32" s="21">
        <f t="shared" si="2"/>
        <v>27</v>
      </c>
      <c r="B32" s="17" t="s">
        <v>248</v>
      </c>
      <c r="C32" s="5" t="s">
        <v>55</v>
      </c>
      <c r="D32" s="8" t="s">
        <v>36</v>
      </c>
      <c r="E32" s="8" t="s">
        <v>45</v>
      </c>
      <c r="F32" s="13">
        <v>2</v>
      </c>
      <c r="G32" s="13">
        <v>3</v>
      </c>
      <c r="H32" s="13">
        <v>6</v>
      </c>
      <c r="I32" s="24">
        <v>0</v>
      </c>
      <c r="J32" s="5">
        <f t="shared" si="0"/>
        <v>11</v>
      </c>
    </row>
    <row r="33" spans="2:6" ht="12.75" x14ac:dyDescent="0.2">
      <c r="B33" s="1"/>
      <c r="F33" s="2"/>
    </row>
    <row r="34" spans="2:6" ht="12.75" x14ac:dyDescent="0.2">
      <c r="B34" s="1"/>
      <c r="F34" s="2"/>
    </row>
  </sheetData>
  <sortState ref="A7:J32">
    <sortCondition descending="1" ref="J6:J32"/>
  </sortState>
  <mergeCells count="6">
    <mergeCell ref="B2:J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J30"/>
  <sheetViews>
    <sheetView tabSelected="1" workbookViewId="0">
      <pane ySplit="4" topLeftCell="A5" activePane="bottomLeft" state="frozen"/>
      <selection pane="bottomLeft" activeCell="C32" sqref="C32"/>
    </sheetView>
  </sheetViews>
  <sheetFormatPr defaultColWidth="14.42578125" defaultRowHeight="15.75" customHeight="1" x14ac:dyDescent="0.2"/>
  <cols>
    <col min="1" max="1" width="7.42578125" customWidth="1"/>
    <col min="2" max="2" width="14" customWidth="1"/>
    <col min="3" max="3" width="42.85546875" customWidth="1"/>
    <col min="4" max="4" width="19.42578125" customWidth="1"/>
    <col min="5" max="5" width="25.28515625" customWidth="1"/>
    <col min="6" max="6" width="14.5703125" customWidth="1"/>
    <col min="7" max="9" width="13.7109375" customWidth="1"/>
    <col min="10" max="10" width="11.5703125" customWidth="1"/>
  </cols>
  <sheetData>
    <row r="2" spans="1:10" ht="15.75" customHeight="1" x14ac:dyDescent="0.2">
      <c r="B2" s="62" t="s">
        <v>15</v>
      </c>
      <c r="C2" s="62"/>
      <c r="D2" s="62"/>
      <c r="E2" s="62"/>
      <c r="F2" s="62"/>
      <c r="G2" s="62"/>
      <c r="H2" s="62"/>
      <c r="I2" s="62"/>
      <c r="J2" s="62"/>
    </row>
    <row r="3" spans="1:10" ht="15.75" customHeight="1" thickBot="1" x14ac:dyDescent="0.25"/>
    <row r="4" spans="1:10" ht="45.75" thickBot="1" x14ac:dyDescent="0.25">
      <c r="A4" s="63" t="s">
        <v>10</v>
      </c>
      <c r="B4" s="63" t="s">
        <v>5</v>
      </c>
      <c r="C4" s="65" t="s">
        <v>0</v>
      </c>
      <c r="D4" s="63" t="s">
        <v>6</v>
      </c>
      <c r="E4" s="67" t="s">
        <v>7</v>
      </c>
      <c r="F4" s="11" t="s">
        <v>1</v>
      </c>
      <c r="G4" s="11" t="s">
        <v>2</v>
      </c>
      <c r="H4" s="14" t="s">
        <v>8</v>
      </c>
      <c r="I4" s="3" t="s">
        <v>3</v>
      </c>
      <c r="J4" s="6" t="s">
        <v>4</v>
      </c>
    </row>
    <row r="5" spans="1:10" ht="15.75" customHeight="1" thickBot="1" x14ac:dyDescent="0.25">
      <c r="A5" s="64"/>
      <c r="B5" s="64"/>
      <c r="C5" s="66"/>
      <c r="D5" s="64"/>
      <c r="E5" s="68"/>
      <c r="F5" s="9" t="s">
        <v>11</v>
      </c>
      <c r="G5" s="9" t="s">
        <v>11</v>
      </c>
      <c r="H5" s="9" t="s">
        <v>12</v>
      </c>
      <c r="I5" s="22" t="s">
        <v>11</v>
      </c>
      <c r="J5" s="18">
        <v>60</v>
      </c>
    </row>
    <row r="6" spans="1:10" ht="17.100000000000001" customHeight="1" x14ac:dyDescent="0.2">
      <c r="A6" s="45">
        <v>1</v>
      </c>
      <c r="B6" s="46" t="s">
        <v>292</v>
      </c>
      <c r="C6" s="47" t="s">
        <v>289</v>
      </c>
      <c r="D6" s="48" t="s">
        <v>36</v>
      </c>
      <c r="E6" s="48">
        <v>6</v>
      </c>
      <c r="F6" s="49">
        <v>5</v>
      </c>
      <c r="G6" s="49">
        <v>9</v>
      </c>
      <c r="H6" s="49">
        <v>18</v>
      </c>
      <c r="I6" s="47">
        <v>8</v>
      </c>
      <c r="J6" s="47">
        <f t="shared" ref="J6:J29" si="0">SUM(F6:I6)</f>
        <v>40</v>
      </c>
    </row>
    <row r="7" spans="1:10" ht="17.100000000000001" customHeight="1" x14ac:dyDescent="0.2">
      <c r="A7" s="45">
        <v>2</v>
      </c>
      <c r="B7" s="46" t="s">
        <v>271</v>
      </c>
      <c r="C7" s="47" t="s">
        <v>19</v>
      </c>
      <c r="D7" s="48" t="s">
        <v>36</v>
      </c>
      <c r="E7" s="48">
        <v>9</v>
      </c>
      <c r="F7" s="49">
        <v>6</v>
      </c>
      <c r="G7" s="49">
        <v>7</v>
      </c>
      <c r="H7" s="49">
        <v>16</v>
      </c>
      <c r="I7" s="47">
        <v>9</v>
      </c>
      <c r="J7" s="47">
        <f t="shared" si="0"/>
        <v>38</v>
      </c>
    </row>
    <row r="8" spans="1:10" ht="17.100000000000001" customHeight="1" x14ac:dyDescent="0.2">
      <c r="A8" s="45">
        <f t="shared" ref="A8:A18" si="1">A7+1</f>
        <v>3</v>
      </c>
      <c r="B8" s="46" t="s">
        <v>291</v>
      </c>
      <c r="C8" s="47" t="s">
        <v>294</v>
      </c>
      <c r="D8" s="48" t="s">
        <v>36</v>
      </c>
      <c r="E8" s="48" t="s">
        <v>46</v>
      </c>
      <c r="F8" s="49">
        <v>5</v>
      </c>
      <c r="G8" s="49">
        <v>10</v>
      </c>
      <c r="H8" s="49">
        <v>16</v>
      </c>
      <c r="I8" s="47">
        <v>7</v>
      </c>
      <c r="J8" s="47">
        <f t="shared" si="0"/>
        <v>38</v>
      </c>
    </row>
    <row r="9" spans="1:10" ht="17.100000000000001" customHeight="1" x14ac:dyDescent="0.2">
      <c r="A9" s="45">
        <f t="shared" si="1"/>
        <v>4</v>
      </c>
      <c r="B9" s="46" t="s">
        <v>277</v>
      </c>
      <c r="C9" s="47" t="s">
        <v>25</v>
      </c>
      <c r="D9" s="48" t="s">
        <v>36</v>
      </c>
      <c r="E9" s="48">
        <v>3</v>
      </c>
      <c r="F9" s="49">
        <v>5</v>
      </c>
      <c r="G9" s="49">
        <v>8</v>
      </c>
      <c r="H9" s="49">
        <v>16</v>
      </c>
      <c r="I9" s="47">
        <v>8</v>
      </c>
      <c r="J9" s="47">
        <f t="shared" si="0"/>
        <v>37</v>
      </c>
    </row>
    <row r="10" spans="1:10" ht="17.100000000000001" customHeight="1" x14ac:dyDescent="0.2">
      <c r="A10" s="20">
        <f t="shared" si="1"/>
        <v>5</v>
      </c>
      <c r="B10" s="16" t="s">
        <v>273</v>
      </c>
      <c r="C10" s="4" t="s">
        <v>21</v>
      </c>
      <c r="D10" s="7" t="s">
        <v>36</v>
      </c>
      <c r="E10" s="7">
        <v>8</v>
      </c>
      <c r="F10" s="12">
        <v>4</v>
      </c>
      <c r="G10" s="12">
        <v>8</v>
      </c>
      <c r="H10" s="12">
        <v>17</v>
      </c>
      <c r="I10" s="23">
        <v>7</v>
      </c>
      <c r="J10" s="4">
        <f t="shared" si="0"/>
        <v>36</v>
      </c>
    </row>
    <row r="11" spans="1:10" ht="17.100000000000001" customHeight="1" x14ac:dyDescent="0.2">
      <c r="A11" s="20">
        <f t="shared" si="1"/>
        <v>6</v>
      </c>
      <c r="B11" s="16" t="s">
        <v>274</v>
      </c>
      <c r="C11" s="4" t="s">
        <v>22</v>
      </c>
      <c r="D11" s="7" t="s">
        <v>36</v>
      </c>
      <c r="E11" s="7">
        <v>9</v>
      </c>
      <c r="F11" s="12">
        <v>3</v>
      </c>
      <c r="G11" s="12">
        <v>9</v>
      </c>
      <c r="H11" s="12">
        <v>14</v>
      </c>
      <c r="I11" s="23">
        <v>8</v>
      </c>
      <c r="J11" s="4">
        <f t="shared" si="0"/>
        <v>34</v>
      </c>
    </row>
    <row r="12" spans="1:10" ht="17.100000000000001" customHeight="1" x14ac:dyDescent="0.2">
      <c r="A12" s="20">
        <f t="shared" si="1"/>
        <v>7</v>
      </c>
      <c r="B12" s="16" t="s">
        <v>287</v>
      </c>
      <c r="C12" s="4" t="s">
        <v>35</v>
      </c>
      <c r="D12" s="7" t="s">
        <v>36</v>
      </c>
      <c r="E12" s="7">
        <v>9</v>
      </c>
      <c r="F12" s="12">
        <v>5</v>
      </c>
      <c r="G12" s="12">
        <v>7</v>
      </c>
      <c r="H12" s="12">
        <v>17</v>
      </c>
      <c r="I12" s="23">
        <v>5</v>
      </c>
      <c r="J12" s="4">
        <f t="shared" si="0"/>
        <v>34</v>
      </c>
    </row>
    <row r="13" spans="1:10" ht="17.100000000000001" customHeight="1" x14ac:dyDescent="0.2">
      <c r="A13" s="20">
        <f t="shared" si="1"/>
        <v>8</v>
      </c>
      <c r="B13" s="16" t="s">
        <v>281</v>
      </c>
      <c r="C13" s="4" t="s">
        <v>29</v>
      </c>
      <c r="D13" s="7" t="s">
        <v>39</v>
      </c>
      <c r="E13" s="7" t="s">
        <v>43</v>
      </c>
      <c r="F13" s="12">
        <v>7</v>
      </c>
      <c r="G13" s="12">
        <v>7</v>
      </c>
      <c r="H13" s="12">
        <v>14</v>
      </c>
      <c r="I13" s="23">
        <v>6</v>
      </c>
      <c r="J13" s="4">
        <f t="shared" si="0"/>
        <v>34</v>
      </c>
    </row>
    <row r="14" spans="1:10" ht="17.100000000000001" customHeight="1" x14ac:dyDescent="0.2">
      <c r="A14" s="20">
        <f t="shared" si="1"/>
        <v>9</v>
      </c>
      <c r="B14" s="15" t="s">
        <v>268</v>
      </c>
      <c r="C14" s="4" t="s">
        <v>16</v>
      </c>
      <c r="D14" s="7" t="s">
        <v>36</v>
      </c>
      <c r="E14" s="7" t="s">
        <v>37</v>
      </c>
      <c r="F14" s="12">
        <v>3</v>
      </c>
      <c r="G14" s="12">
        <v>6</v>
      </c>
      <c r="H14" s="12">
        <v>19</v>
      </c>
      <c r="I14" s="23">
        <v>6</v>
      </c>
      <c r="J14" s="4">
        <f t="shared" si="0"/>
        <v>34</v>
      </c>
    </row>
    <row r="15" spans="1:10" ht="17.100000000000001" customHeight="1" x14ac:dyDescent="0.2">
      <c r="A15" s="20">
        <f t="shared" si="1"/>
        <v>10</v>
      </c>
      <c r="B15" s="16" t="s">
        <v>290</v>
      </c>
      <c r="C15" s="4" t="s">
        <v>288</v>
      </c>
      <c r="D15" s="7" t="s">
        <v>36</v>
      </c>
      <c r="E15" s="7">
        <v>6</v>
      </c>
      <c r="F15" s="12">
        <v>4</v>
      </c>
      <c r="G15" s="12">
        <v>9</v>
      </c>
      <c r="H15" s="12">
        <v>10</v>
      </c>
      <c r="I15" s="23">
        <v>7</v>
      </c>
      <c r="J15" s="4">
        <f t="shared" si="0"/>
        <v>30</v>
      </c>
    </row>
    <row r="16" spans="1:10" ht="17.100000000000001" customHeight="1" x14ac:dyDescent="0.2">
      <c r="A16" s="20">
        <f t="shared" si="1"/>
        <v>11</v>
      </c>
      <c r="B16" s="16" t="s">
        <v>282</v>
      </c>
      <c r="C16" s="4" t="s">
        <v>30</v>
      </c>
      <c r="D16" s="7" t="s">
        <v>36</v>
      </c>
      <c r="E16" s="7" t="s">
        <v>44</v>
      </c>
      <c r="F16" s="12">
        <v>4</v>
      </c>
      <c r="G16" s="12">
        <v>5</v>
      </c>
      <c r="H16" s="12">
        <v>14</v>
      </c>
      <c r="I16" s="23">
        <v>4</v>
      </c>
      <c r="J16" s="4">
        <f t="shared" si="0"/>
        <v>27</v>
      </c>
    </row>
    <row r="17" spans="1:10" ht="17.100000000000001" customHeight="1" x14ac:dyDescent="0.2">
      <c r="A17" s="20">
        <f t="shared" si="1"/>
        <v>12</v>
      </c>
      <c r="B17" s="15" t="s">
        <v>269</v>
      </c>
      <c r="C17" s="4" t="s">
        <v>17</v>
      </c>
      <c r="D17" s="7" t="s">
        <v>36</v>
      </c>
      <c r="E17" s="7">
        <v>3</v>
      </c>
      <c r="F17" s="12">
        <v>4</v>
      </c>
      <c r="G17" s="12">
        <v>4</v>
      </c>
      <c r="H17" s="12">
        <v>16</v>
      </c>
      <c r="I17" s="23">
        <v>1</v>
      </c>
      <c r="J17" s="4">
        <f t="shared" si="0"/>
        <v>25</v>
      </c>
    </row>
    <row r="18" spans="1:10" ht="17.100000000000001" customHeight="1" x14ac:dyDescent="0.2">
      <c r="A18" s="20">
        <f t="shared" si="1"/>
        <v>13</v>
      </c>
      <c r="B18" s="16" t="s">
        <v>279</v>
      </c>
      <c r="C18" s="4" t="s">
        <v>27</v>
      </c>
      <c r="D18" s="7" t="s">
        <v>36</v>
      </c>
      <c r="E18" s="7">
        <v>5</v>
      </c>
      <c r="F18" s="12">
        <v>5</v>
      </c>
      <c r="G18" s="12">
        <v>6</v>
      </c>
      <c r="H18" s="12">
        <v>7</v>
      </c>
      <c r="I18" s="23">
        <v>5</v>
      </c>
      <c r="J18" s="4">
        <f t="shared" si="0"/>
        <v>23</v>
      </c>
    </row>
    <row r="19" spans="1:10" ht="17.100000000000001" customHeight="1" x14ac:dyDescent="0.2">
      <c r="A19" s="20">
        <v>14</v>
      </c>
      <c r="B19" s="16" t="s">
        <v>283</v>
      </c>
      <c r="C19" s="4" t="s">
        <v>31</v>
      </c>
      <c r="D19" s="7" t="s">
        <v>36</v>
      </c>
      <c r="E19" s="7">
        <v>9</v>
      </c>
      <c r="F19" s="12">
        <v>2</v>
      </c>
      <c r="G19" s="12">
        <v>8</v>
      </c>
      <c r="H19" s="12">
        <v>11</v>
      </c>
      <c r="I19" s="23">
        <v>1</v>
      </c>
      <c r="J19" s="4">
        <f t="shared" si="0"/>
        <v>22</v>
      </c>
    </row>
    <row r="20" spans="1:10" ht="17.100000000000001" customHeight="1" x14ac:dyDescent="0.2">
      <c r="A20" s="20">
        <f t="shared" ref="A20:A29" si="2">A19+1</f>
        <v>15</v>
      </c>
      <c r="B20" s="16" t="s">
        <v>275</v>
      </c>
      <c r="C20" s="4" t="s">
        <v>23</v>
      </c>
      <c r="D20" s="7" t="s">
        <v>40</v>
      </c>
      <c r="E20" s="7">
        <v>7</v>
      </c>
      <c r="F20" s="12">
        <v>6</v>
      </c>
      <c r="G20" s="12">
        <v>4</v>
      </c>
      <c r="H20" s="12">
        <v>12</v>
      </c>
      <c r="I20" s="23">
        <v>0</v>
      </c>
      <c r="J20" s="4">
        <f t="shared" si="0"/>
        <v>22</v>
      </c>
    </row>
    <row r="21" spans="1:10" ht="17.100000000000001" customHeight="1" x14ac:dyDescent="0.2">
      <c r="A21" s="20">
        <f t="shared" si="2"/>
        <v>16</v>
      </c>
      <c r="B21" s="16" t="s">
        <v>280</v>
      </c>
      <c r="C21" s="4" t="s">
        <v>28</v>
      </c>
      <c r="D21" s="7" t="s">
        <v>41</v>
      </c>
      <c r="E21" s="7" t="s">
        <v>42</v>
      </c>
      <c r="F21" s="12">
        <v>0</v>
      </c>
      <c r="G21" s="12">
        <v>7</v>
      </c>
      <c r="H21" s="12">
        <v>9</v>
      </c>
      <c r="I21" s="23">
        <v>6</v>
      </c>
      <c r="J21" s="4">
        <f t="shared" si="0"/>
        <v>22</v>
      </c>
    </row>
    <row r="22" spans="1:10" ht="17.100000000000001" customHeight="1" x14ac:dyDescent="0.2">
      <c r="A22" s="20">
        <f t="shared" si="2"/>
        <v>17</v>
      </c>
      <c r="B22" s="16" t="s">
        <v>285</v>
      </c>
      <c r="C22" s="4" t="s">
        <v>33</v>
      </c>
      <c r="D22" s="7" t="s">
        <v>36</v>
      </c>
      <c r="E22" s="7">
        <v>9</v>
      </c>
      <c r="F22" s="12">
        <v>4</v>
      </c>
      <c r="G22" s="12">
        <v>2</v>
      </c>
      <c r="H22" s="12">
        <v>9</v>
      </c>
      <c r="I22" s="23">
        <v>6</v>
      </c>
      <c r="J22" s="4">
        <f t="shared" si="0"/>
        <v>21</v>
      </c>
    </row>
    <row r="23" spans="1:10" ht="17.100000000000001" customHeight="1" x14ac:dyDescent="0.2">
      <c r="A23" s="20">
        <f t="shared" si="2"/>
        <v>18</v>
      </c>
      <c r="B23" s="16" t="s">
        <v>278</v>
      </c>
      <c r="C23" s="4" t="s">
        <v>26</v>
      </c>
      <c r="D23" s="7" t="s">
        <v>36</v>
      </c>
      <c r="E23" s="7">
        <v>5</v>
      </c>
      <c r="F23" s="12">
        <v>3</v>
      </c>
      <c r="G23" s="12">
        <v>5</v>
      </c>
      <c r="H23" s="12">
        <v>8</v>
      </c>
      <c r="I23" s="23">
        <v>5</v>
      </c>
      <c r="J23" s="4">
        <f t="shared" si="0"/>
        <v>21</v>
      </c>
    </row>
    <row r="24" spans="1:10" ht="17.100000000000001" customHeight="1" x14ac:dyDescent="0.2">
      <c r="A24" s="20">
        <f t="shared" si="2"/>
        <v>19</v>
      </c>
      <c r="B24" s="16" t="s">
        <v>286</v>
      </c>
      <c r="C24" s="4" t="s">
        <v>34</v>
      </c>
      <c r="D24" s="7" t="s">
        <v>36</v>
      </c>
      <c r="E24" s="7">
        <v>9</v>
      </c>
      <c r="F24" s="12">
        <v>2</v>
      </c>
      <c r="G24" s="12">
        <v>5</v>
      </c>
      <c r="H24" s="12">
        <v>13</v>
      </c>
      <c r="I24" s="23">
        <v>0</v>
      </c>
      <c r="J24" s="4">
        <f t="shared" si="0"/>
        <v>20</v>
      </c>
    </row>
    <row r="25" spans="1:10" ht="17.100000000000001" customHeight="1" x14ac:dyDescent="0.2">
      <c r="A25" s="20">
        <f t="shared" si="2"/>
        <v>20</v>
      </c>
      <c r="B25" s="16" t="s">
        <v>293</v>
      </c>
      <c r="C25" s="4" t="s">
        <v>295</v>
      </c>
      <c r="D25" s="7" t="s">
        <v>36</v>
      </c>
      <c r="E25" s="7">
        <v>1</v>
      </c>
      <c r="F25" s="12">
        <v>3</v>
      </c>
      <c r="G25" s="12">
        <v>3</v>
      </c>
      <c r="H25" s="12">
        <v>8</v>
      </c>
      <c r="I25" s="23">
        <v>5</v>
      </c>
      <c r="J25" s="4">
        <f t="shared" si="0"/>
        <v>19</v>
      </c>
    </row>
    <row r="26" spans="1:10" ht="17.100000000000001" customHeight="1" x14ac:dyDescent="0.2">
      <c r="A26" s="20">
        <f t="shared" si="2"/>
        <v>21</v>
      </c>
      <c r="B26" s="16" t="s">
        <v>272</v>
      </c>
      <c r="C26" s="4" t="s">
        <v>20</v>
      </c>
      <c r="D26" s="7" t="s">
        <v>39</v>
      </c>
      <c r="E26" s="7">
        <v>1</v>
      </c>
      <c r="F26" s="12">
        <v>1</v>
      </c>
      <c r="G26" s="12">
        <v>3</v>
      </c>
      <c r="H26" s="12">
        <v>8</v>
      </c>
      <c r="I26" s="23">
        <v>6</v>
      </c>
      <c r="J26" s="4">
        <f t="shared" si="0"/>
        <v>18</v>
      </c>
    </row>
    <row r="27" spans="1:10" ht="17.100000000000001" customHeight="1" x14ac:dyDescent="0.2">
      <c r="A27" s="20">
        <f t="shared" si="2"/>
        <v>22</v>
      </c>
      <c r="B27" s="16" t="s">
        <v>276</v>
      </c>
      <c r="C27" s="4" t="s">
        <v>24</v>
      </c>
      <c r="D27" s="7" t="s">
        <v>36</v>
      </c>
      <c r="E27" s="7">
        <v>9</v>
      </c>
      <c r="F27" s="12">
        <v>2</v>
      </c>
      <c r="G27" s="12">
        <v>4</v>
      </c>
      <c r="H27" s="12">
        <v>10</v>
      </c>
      <c r="I27" s="23">
        <v>0</v>
      </c>
      <c r="J27" s="4">
        <f t="shared" si="0"/>
        <v>16</v>
      </c>
    </row>
    <row r="28" spans="1:10" ht="17.100000000000001" customHeight="1" x14ac:dyDescent="0.2">
      <c r="A28" s="20">
        <f t="shared" si="2"/>
        <v>23</v>
      </c>
      <c r="B28" s="16" t="s">
        <v>284</v>
      </c>
      <c r="C28" s="4" t="s">
        <v>32</v>
      </c>
      <c r="D28" s="7" t="s">
        <v>36</v>
      </c>
      <c r="E28" s="7">
        <v>1</v>
      </c>
      <c r="F28" s="12">
        <v>1</v>
      </c>
      <c r="G28" s="12">
        <v>4</v>
      </c>
      <c r="H28" s="12">
        <v>10</v>
      </c>
      <c r="I28" s="23">
        <v>0</v>
      </c>
      <c r="J28" s="4">
        <f t="shared" si="0"/>
        <v>15</v>
      </c>
    </row>
    <row r="29" spans="1:10" thickBot="1" x14ac:dyDescent="0.25">
      <c r="A29" s="32">
        <f t="shared" si="2"/>
        <v>24</v>
      </c>
      <c r="B29" s="44" t="s">
        <v>270</v>
      </c>
      <c r="C29" s="33" t="s">
        <v>18</v>
      </c>
      <c r="D29" s="34" t="s">
        <v>36</v>
      </c>
      <c r="E29" s="34" t="s">
        <v>38</v>
      </c>
      <c r="F29" s="35">
        <v>2</v>
      </c>
      <c r="G29" s="35">
        <v>6</v>
      </c>
      <c r="H29" s="35">
        <v>6</v>
      </c>
      <c r="I29" s="36">
        <v>0</v>
      </c>
      <c r="J29" s="5">
        <f t="shared" si="0"/>
        <v>14</v>
      </c>
    </row>
    <row r="30" spans="1:10" ht="12.75" x14ac:dyDescent="0.2">
      <c r="B30" s="1"/>
      <c r="F30" s="2"/>
    </row>
  </sheetData>
  <sortState ref="A7:J29">
    <sortCondition descending="1" ref="J6:J29"/>
  </sortState>
  <mergeCells count="6">
    <mergeCell ref="B2:J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2020-03-05T11:37:59Z</cp:lastPrinted>
  <dcterms:created xsi:type="dcterms:W3CDTF">2020-01-21T20:01:24Z</dcterms:created>
  <dcterms:modified xsi:type="dcterms:W3CDTF">2020-03-11T14:09:24Z</dcterms:modified>
</cp:coreProperties>
</file>